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strucciones" sheetId="1" state="visible" r:id="rId2"/>
    <sheet name="Evaluacion de Riesgos" sheetId="2" state="visible" r:id="rId3"/>
    <sheet name="Lista de verificación de mitigación" sheetId="3" state="visible" r:id="rId4"/>
    <sheet name="Calificacion de Riesgo General" sheetId="4" state="visible" r:id="rId5"/>
    <sheet name="Back end" sheetId="5" state="hidden" r:id="rId6"/>
  </sheets>
  <definedNames>
    <definedName function="false" hidden="false" localSheetId="0" name="_Toc197309289" vbProcedure="false">Instrucciones!$B$2</definedName>
    <definedName function="false" hidden="false" localSheetId="1" name="_GoBack" vbProcedure="false">'risk assessment'!#ref!</definedName>
    <definedName function="false" hidden="false" localSheetId="2" name="_GoBack" vbProcedure="false">'mitigation checklist'!#ref!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<sst xmlns="http://schemas.openxmlformats.org/spreadsheetml/2006/main" count="177" uniqueCount="147">
  <si>
    <r>
      <rPr>
        <b val="true"/>
        <sz val="28"/>
        <color rgb="FF000000"/>
        <rFont val="Calibri Light"/>
        <family val="2"/>
        <charset val="1"/>
      </rPr>
      <t xml:space="preserve">Orientaciones para el uso de las herramientas de evaluación de riesgos la Comisión Nacional de Rallies Mexico de acuerdo al anexo deportivo de reunión masiva de la OMS en el contexto de COVID-19
</t>
    </r>
    <r>
      <rPr>
        <sz val="14"/>
        <color rgb="FF000000"/>
        <rFont val="Calibri Light"/>
        <family val="2"/>
        <charset val="1"/>
      </rPr>
      <t xml:space="preserve">Orientación para organizadores de eventos deportivos que planean reuniones masivas durante el brote actual de COVID-19
La planificación rutinaria para reuniones masivas incluye la realización de evaluaciones de riesgos para determinar el riesgo general de propagación de la enfermedad. En vista del brote actual de COVID-19, se ha desarrollado una lista de verificación de mitigación y evaluación de riesgos específicos de enfermedades y eventos para su uso por parte de los lugares anfitriones y organizadores del evento de rally, para evaluar el riesgo específico de COVID-19.
Esta herramienta incluye todos los factores de la lista general de evaluación y mitigación de riesgos de la OMS para reuniones masivas, así como factores adicionales relacionados con eventos deportivos, para permitir a los organizadores de eventos determinar una puntuación de riesgo general más precisa.
Para proporcionar respuestas precisas a la siguiente lista de verificación de mitigación y evaluación de riesgos, los organizadores deben conocer el brote actual de COVID-19. Los organizadores deben hacer referencia a los informes de situación de COVID-19  diarios nacionales y locales, si están disponibles.  La herramienta debe completarse en esta hoja de cálculo de Excel (consulte las siguientes pestañas), ya que las puntuaciones se calculan automáticamente allí. Una vez completadas las herramientas, los puntajes que reciba en la hoja de cálculo de Excel para ambas secciones deberán ingresarse en la matriz de decisión que se encuentra en la pestaña final ("Puntajes de riesgo generales") para determinar el puntaje de riesgo general.
Debe garantizarse que esta evaluación de riesgos se realice con el aporte de las autoridades locales de salud pública y que el personal necesario con experiencia en reuniones masivas, evaluación de riesgos, epidemiología y medidas de control de enfermedades infecciosas se incluya desde las etapas iniciales de la planificación.
Para la determinación general, los factores bajo consideración incluyen:
     • la etapa actual del brote de COVID-19 y la dinámica de transmisión conocida
     • la distribución geográfica y el número de participantes, y su perfil de riesgo individual
     • la herramienta de evaluación de riesgos
     • las medidas de mitigación que están actualmente vigentes o factibles
</t>
    </r>
    <r>
      <rPr>
        <i val="true"/>
        <sz val="14"/>
        <color rgb="FF000000"/>
        <rFont val="Calibri Light"/>
        <family val="2"/>
        <charset val="1"/>
      </rPr>
      <t xml:space="preserve">Es importante recordar que si bien las medidas de mitigación pueden reducir el riesgo de infecciones por COVID-19, no pueden eliminar completamente la amenaza. Cualquier decisión será apoyada mediante el uso de herramientas de la OMS, en particular la Evaluación de Riesgos para Reuniones en Masa durante COVID-19.
Si se han establecido restricciones de movimiento y otras medidas similares nacionales en el país, la Evaluación de Riesgo no se aplica.
Sin embargo, cuando el proceso de reapertura / realización de reuniones masivas se considera restricciones posteriores al movimiento, será clave garantizar que cualquier decisión se base en una evaluación de riesgos, como la evaluación de riesgos COVID-19 de las reuniones masivas de la CNRM y la OMS.</t>
    </r>
  </si>
  <si>
    <t xml:space="preserve">Evaluación de Riesgos en Eventos Masivos por COVID19: Anexo para Eventos Deportivos</t>
  </si>
  <si>
    <t xml:space="preserve">
Las preguntas a continuación permitirán a los organizadores de eventos deportivos revisar las consideraciones adicionales específicas para eventos deportivos que involucran reuniones masivas, y así informar su evaluación de riesgo de COVID-19 asociado con el evento. Esto ayudará a los organizadores a comprender y gestionar cualquier riesgo adicional de COVID-19.
La evaluación de riesgos debe revisarse y reevaluarse periódicamente durante la fase de planificación y actualizarse inmediatamente antes de la transición a la fase operativa, especialmente a la luz de la naturaleza del brote en rápida evolución. Se debe hacer referencia a los últimos informes de situación y orientación técnica en el sitio web de la OMS.
La evaluación de riesgos para COVID-19 asociada con el evento deportivo debe coordinarse e integrarse con la evaluación de riesgos nacional del país anfitrión para COVID-19. La persona que complete el cuestionario debe incluir aportes de las autoridades locales de salud pública, consultar la guía técnica más reciente de la OMS y asegurarse de que haya una evaluación actualizada de la situación epidemiológica.
</t>
  </si>
  <si>
    <t xml:space="preserve">Evaluación de Riesgos</t>
  </si>
  <si>
    <t xml:space="preserve">Responda Sí (1) o No (0) a las siguientes preguntas para determinar un puntaje de evaluación de riesgos que incorpore factores específicos para eventos deportivos de recolección masiva</t>
  </si>
  <si>
    <t xml:space="preserve">Riesgo adicional de COVID-19 para el evento deportivo de reunión masiva
</t>
  </si>
  <si>
    <t xml:space="preserve">
Sí (1) / No (0)</t>
  </si>
  <si>
    <t xml:space="preserve">Puntuación</t>
  </si>
  <si>
    <t xml:space="preserve">¿Se realizará el evento en un país que haya documentado la transmisión local activa de COVID-19 (propagación comunitaria)?</t>
  </si>
  <si>
    <t xml:space="preserve">¿El evento se llevará a cabo en múltiples lugares / ciudades / países</t>
  </si>
  <si>
    <t xml:space="preserve">¿El evento incluirá participantes internacionales (atletas y espectadores) de países que han documentado la transmisión local activa de COVID-19 (propagación comunitaria)?
</t>
  </si>
  <si>
    <t xml:space="preserve">¿El evento incluirá un número significativo de participantes (atletas o espectadores) con mayor riesgo de enfermedad grave por COVID-19 (por ejemplo, personas mayores de 65 años o personas con afecciones de salud subyacentes)?
</t>
  </si>
  <si>
    <t xml:space="preserve">¿El evento incluirá deportes considerados de mayor riesgo de propagación de COVID-19 (por ejemplo, deportes de contacto)?
</t>
  </si>
  <si>
    <t xml:space="preserve">¿El evento se llevará a cabo en interiores?
</t>
  </si>
  <si>
    <t xml:space="preserve">Puntaje de riesgo total de COVID-19</t>
  </si>
  <si>
    <t xml:space="preserve"> </t>
  </si>
  <si>
    <t xml:space="preserve">
Lista de verificación de mitigación de reunión masiva para COVID-19: anexo para eventos deportivos</t>
  </si>
  <si>
    <t xml:space="preserve">Las medidas de mitigación evalúan el esfuerzo actual y la planificación para reducir el riesgo de propagación de la enfermedad COVID-19 para el evento. Como las medidas de mitigación pueden reducir el riesgo general de que la recolección masiva contribuya a la propagación de COVID-19, deben tenerse en cuenta después de que se haya realizado la evaluación de riesgos para obtener una comprensión más clara del riesgo general de transmisión y una mayor propagación de COVID- 19, si la reunión masiva se llevara a cabo. Junto con el puntaje de evaluación del riesgo, la medida de mitigación contribuirá a la matriz de decisión e influirá en la evaluación del riesgo general de transmisión y una mayor propagación de COVID-19 en relación con la reunión masiva.
</t>
  </si>
  <si>
    <t xml:space="preserve">Tema</t>
  </si>
  <si>
    <t xml:space="preserve">Consideración clave</t>
  </si>
  <si>
    <t xml:space="preserve">
Puntuación
Sí / Completado (2), Quizás / En progreso (1)
No / No considerado (0)</t>
  </si>
  <si>
    <t xml:space="preserve">Ponderación</t>
  </si>
  <si>
    <t xml:space="preserve">Puntaje total</t>
  </si>
  <si>
    <t xml:space="preserve">Comentarios/Sugerencias</t>
  </si>
  <si>
    <t xml:space="preserve">Comentarios Organizador</t>
  </si>
  <si>
    <t xml:space="preserve">Comprensión de la descripción general de la situación actual de COVID-19 por parte de los organizadores del evento.</t>
  </si>
  <si>
    <t xml:space="preserve">
¿Se ha informado a los organizadores relevantes y al personal responsable sobre la última orientación disponible sobre el brote de COVID-19 (recursos web oficiales disponibles de la OMS, los CDC, el ECDC, las Naciones Unidas, las autoridades locales de salud pública)? ¿Y los organizadores y el personal involucrado están comprometidos a seguir la orientación disponible?</t>
  </si>
  <si>
    <t xml:space="preserve">RecomendacionesCNRM_COVID19.pdf</t>
  </si>
  <si>
    <t xml:space="preserve">
¿Los organizadores conocen los informes de situación diaria global y local según lo dispuesto por la OMS o las autoridades locales de salud pública?</t>
  </si>
  <si>
    <t xml:space="preserve">¿Entienden los organizadores y el personal responsable los riesgos y las rutas de transmisión de COVID-19, los pasos que los asistentes al evento pueden tomar para limitar la propagación, las mejores prácticas reconocidas (incluyendo etiqueta respiratoria, higiene de manos, distanciamiento físico, etc.) y el viaje restricciones adoptadas por diferentes países que pueden afectar la reunión masiva?</t>
  </si>
  <si>
    <t xml:space="preserve">Preparación para eventos de emergencia y planes de respuesta</t>
  </si>
  <si>
    <r>
      <rPr>
        <sz val="11"/>
        <color rgb="FF000000"/>
        <rFont val="Calibri"/>
        <family val="2"/>
        <charset val="204"/>
      </rPr>
      <t xml:space="preserve">¿Se ha desarrollado un </t>
    </r>
    <r>
      <rPr>
        <b val="true"/>
        <sz val="11"/>
        <color rgb="FF000000"/>
        <rFont val="Calibri"/>
        <family val="2"/>
        <charset val="204"/>
      </rPr>
      <t xml:space="preserve">plan de respuesta médica</t>
    </r>
    <r>
      <rPr>
        <sz val="11"/>
        <color rgb="FF000000"/>
        <rFont val="Calibri"/>
        <family val="2"/>
        <charset val="204"/>
      </rPr>
      <t xml:space="preserve"> de contingencia para COVID-19 para este evento deportivo de reunión masiva?</t>
    </r>
  </si>
  <si>
    <t xml:space="preserve">Elaborar y presentar Plan de Respuesta Medica</t>
  </si>
  <si>
    <t xml:space="preserve">¿El plan de respuesta médica de contingencia incluye información sobre cómo los asistentes deben interactuar con el sistema de salud del lugar anfitrión (por ejemplo, número de teléfono de línea directa / línea de ayuda, equipos médicos y puntos de primeros auxilios para la reunión masiva, el sistema local de atención médica)?</t>
  </si>
  <si>
    <t xml:space="preserve">Incluir informacion en Plan de Respuesta Medica e informar en redes sociales y sitio oficial del evento como interactuar con el sistema de salud: ej. Llama a 911, Acercate a puesto de PC local, etc.</t>
  </si>
  <si>
    <t xml:space="preserve">¿Existe un Coordinador / Equipo de Respuesta a Brotes de Emergencia COVID-19 en el comité organizador u otra estructura para la reunión masiva con roles y responsabilidades definidas, coordinando la preparación de salud y la planificación de respuesta para el brote?</t>
  </si>
  <si>
    <t xml:space="preserve">Establecer en Plan de Respuesta Medica con PC local y Sevicios de Salud.  Nombrar coordinador que idealmente este fuera de comité organizador. 
Puede ser Director o encargado del operativo de PC para el evento.</t>
  </si>
  <si>
    <t xml:space="preserve">¿El organizador ha solicitado apoyo de la las autoridades locales de salud pública?</t>
  </si>
  <si>
    <t xml:space="preserve">Al coordinar con PC y Servicios de emergencia</t>
  </si>
  <si>
    <t xml:space="preserve">¿Los organizadores del evento de reunión masiva han adquirido los siguientes suministros para ayudar a reducir el riesgo de transmisión de COVID-19?</t>
  </si>
  <si>
    <t xml:space="preserve">Equipo de protección personal (por ejemplo, máscaras, guantes, batas) para personal médico en el sitio</t>
  </si>
  <si>
    <t xml:space="preserve">Organzador proporciona Kit Básico de EPP a Controles, Tren Carrera y Personal Medico del evento.</t>
  </si>
  <si>
    <t xml:space="preserve">Desinfectante de manos y gel de baño / toallitas, pañuelos, recipientes de jabón reemplazados con frecuencia y recipientes cerrados para la eliminación segura de materiales higiénicos (p. Ej. Pañuelos de papel, toallas, productos sanitarios) en baños y vestuarios</t>
  </si>
  <si>
    <t xml:space="preserve">Colocación de Recipiente cerrado en Área Servicio y Vuelta U para depositar resíduos higiénicos(Toallas, Panueños, Productos Sanitarios, etc) Coordinar recolección y disposición al final del evento.</t>
  </si>
  <si>
    <t xml:space="preserve">Desinfectantes para manos y alcohol en todas las entradas y en todo el lugar.</t>
  </si>
  <si>
    <t xml:space="preserve">Puesto de sanitizadores en entrada de Servicio</t>
  </si>
  <si>
    <t xml:space="preserve">Si una persona se siente mal / muestra síntomas de una infección respiratoria aguda durante el evento:</t>
  </si>
  <si>
    <t xml:space="preserve">¿Existe un procedimiento para que los atletas o espectadores identifiquen claramente a quién contactar y cómo hacerlo si ellos u otros participantes del evento se sienten mal?</t>
  </si>
  <si>
    <t xml:space="preserve">En Cuestionario de Competidores establecer directiva de contactar a Director Medico en caso de que alguien del equipo se sienta mal.  En caso de espectadores, elaborar Lona Informativa con procedimiento, datos de contacto de PC y/o 911 durante el evento</t>
  </si>
  <si>
    <t xml:space="preserve">
¿Existe un protocolo sobre con quién deben comunicarse los organizadores de la reunión en el lugar anfitrión para informar casos sospechosos y solicitar pruebas e investigaciones epidemiológicas?</t>
  </si>
  <si>
    <t xml:space="preserve">Director Medico se comunicará con enlace de Salud en el estado donde se lleva a cabo el evento para que en caso de que surgiera algún competidor o espectador resulte en caso sospechosos se le haga el seguimiento adecuado.</t>
  </si>
  <si>
    <t xml:space="preserve">¿Existen servicios de primeros auxilios u otros servicios médicos en el lugar y equipados para ayudar a los pacientes con síntomas respiratorios?</t>
  </si>
  <si>
    <t xml:space="preserve">Establecer unidad equipada con Soporte respiratorio adecuado y personal debidamente capacitado</t>
  </si>
  <si>
    <t xml:space="preserve">¿Hay salas de aislamiento o unidades de aislamiento móviles disponibles en el sitio?</t>
  </si>
  <si>
    <t xml:space="preserve">Utilizar misma unidad o mejor, unidad extra. Se puede coordinar con un equipo el utilizar carpas para en caso de emergencia habilitar como áreas de aislamiento</t>
  </si>
  <si>
    <t xml:space="preserve">
¿Hay alguna instalación médica designada que maneje pacientes con infección por COVID-19 en el país anfitrión?</t>
  </si>
  <si>
    <t xml:space="preserve">En Plan de Respuesta Medica indicar Nombre del Centro de Atencion y contacto designado mas cercano al evento para tratar casos COVID-19 y distancia</t>
  </si>
  <si>
    <t xml:space="preserve">¿Existen servicios de transporte con profesionales médicos capacitados disponibles para transportar pacientes críticos con infecciones respiratorias agudas graves a un hospital o para evacuarlos del lugar anfitrión, si es necesario?</t>
  </si>
  <si>
    <t xml:space="preserve">Ambulancia del evento  o adicional equipada con personal y equipo para soporte respiratorio y medidas de contencion.</t>
  </si>
  <si>
    <t xml:space="preserve">¿Se ha desarrollado un programa de limpieza para garantizar que el lugar esté limpio e higiénico: se recomienda limpiar las superficies y cualquier equipo regularmente con desinfectante (antes, durante y después del evento y entre cada ronda de la competencia)?</t>
  </si>
  <si>
    <t xml:space="preserve">Puede ser fumigación a la entrada, salida de servicio y vuelta en U a ruedas de autos.</t>
  </si>
  <si>
    <t xml:space="preserve">¿Existen medidas de detección establecidas, incluidos controles de temperatura para los participantes en el punto de entrada, lugares, rutas e instalaciones médicas en el lugar (puntos de primeros auxilios)? (Especifique en los comentarios qué incluyen estas medidas de detección)</t>
  </si>
  <si>
    <t xml:space="preserve">Acceso controlado a Área de Servicio, Medidor de temperatura Entrada Servicio, Rondines por Area de Servicio por parte de Socorro/Medico. Vehiculos de Seguridad atentos en la ruta a personas con síntomas o problemas respiratorios, Ambulancia en Área Servicio. </t>
  </si>
  <si>
    <t xml:space="preserve">¿El lugar anfitrión está realizando pruebas de diagnóstico de laboratorio COVID-19? (En caso afirmativo, especifique en los comentarios el tipo de prueba de diagnóstico COVID-19 utilizada)</t>
  </si>
  <si>
    <t xml:space="preserve">
¿Tiene el país anfitrión un plan nacional de preparación y respuesta ante emergencias de salud pública que pueda abordar enfermedades respiratorias graves, incluido COVID-19?</t>
  </si>
  <si>
    <t xml:space="preserve">
¿Existe un acuerdo preliminar por parte del lugar anfitrión para atender los casos de COVID-19 relacionados con la reunión masiva?</t>
  </si>
  <si>
    <t xml:space="preserve">Coordinar con sistema de salud local para atencion de posibles casos sospechosos durante el evento</t>
  </si>
  <si>
    <t xml:space="preserve">Si el evento tiene una duración de 14 días o más, ¿el plan de respuesta médica para el evento incluye recursos y protocolos para gestionar todas las intervenciones de salud pública que serían necesarias y apoyar a las autoridades nacionales de salud pública si los participantes se infectan y no se sienten bien? ¿el evento? (Si el evento dura menos de 14 días, califique 0)</t>
  </si>
  <si>
    <t xml:space="preserve">Si el evento dura menos de 14 días, ¿el plan de respuesta médica incluye protocolos para que los organizadores notifiquen a todos los participantes sobre la posible exposición al COVID-19 si los organizadores están al tanto de cualquier caso sospechoso o confirmado que asistió al evento? (Si el evento dura 14 días o más, puntúe 0)</t>
  </si>
  <si>
    <t xml:space="preserve">Elaborar lista con Nombres y Telefonos de Personal de Servicio y Equipos, así como de todos los invoucrados en organización con el objetivo de poder localizarlos en caso necesario o para propósitos de confinamiento.</t>
  </si>
  <si>
    <t xml:space="preserve">Coordinación de partes interesadas y socios</t>
  </si>
  <si>
    <t xml:space="preserve">
¿Existe un mecanismo establecido para la colaboración y coordinación entre los sectores de salud y seguridad, que se considera crucial?</t>
  </si>
  <si>
    <t xml:space="preserve">Convenio con Autoridades de Sector Salud locales.</t>
  </si>
  <si>
    <t xml:space="preserve">¿Existen procesos acordados, claros y fáciles de entender para informar a las partes interesadas externas multisectoriales (incluidas las autoridades de vigilancia, OMS, CDC, ECDC, etc.) y difundir mensajes de comunicación de riesgos (medios de comunicación)?</t>
  </si>
  <si>
    <t xml:space="preserve">Elaborar reporte final por parte de Director Medico del evento 14 días despues del evento en caso de existir casos  sospechosos o confirmados dentro del evento.</t>
  </si>
  <si>
    <t xml:space="preserve">Comando y control</t>
  </si>
  <si>
    <t xml:space="preserve">
¿Existe una autoridad / organismo de toma de decisiones y un procedimiento acordado para modificar, restringir, posponer o cancelar el evento deportivo de reunión masiva relacionado con el brote de COVID-19 en evolución?</t>
  </si>
  <si>
    <r>
      <rPr>
        <sz val="11"/>
        <color rgb="FF000000"/>
        <rFont val="Calibri"/>
        <family val="2"/>
        <charset val="204"/>
      </rPr>
      <t xml:space="preserve">Director Medico y Comisario basado en documento </t>
    </r>
    <r>
      <rPr>
        <b val="true"/>
        <sz val="11"/>
        <color rgb="FF000000"/>
        <rFont val="Calibri"/>
        <family val="2"/>
        <charset val="204"/>
      </rPr>
      <t xml:space="preserve">RecomendacionesCNRM_COVID19.pdf</t>
    </r>
  </si>
  <si>
    <t xml:space="preserve">¿Existen disposiciones para activar un centro estratégico de operaciones de salud si se sospecha de casos de COVID-19 en relación con la reunión masiva deportiva?</t>
  </si>
  <si>
    <t xml:space="preserve">Confirmar en Plan de Respuesta Médica las disposiciones para activar el Centro Estratégico</t>
  </si>
  <si>
    <t xml:space="preserve">¿Los organizadores y el personal de la reunión masiva han recibido capacitación y ejercicios sobre procedimientos de seguridad personal y medidas de mitigación de emergencia (incluidos los que se enumeran específicamente en esta lista de verificación)?</t>
  </si>
  <si>
    <t xml:space="preserve">Realizar Documento con lineamientos y procedimientos. Requerirlo firmado/cumplido al momento del registro. Incluir cuestionario si/no respecto al personal con síntomas básicos. Elaborar un video con procedimientos personales de seguridad y medidas de mitigación de emergencia, y publicarlo en redes sociales, así como mediante boletín a competidores y clubes, adjuntar enlace para su distribución entre los miembros del equipo.</t>
  </si>
  <si>
    <t xml:space="preserve">Comunicación de riesgos</t>
  </si>
  <si>
    <r>
      <rPr>
        <sz val="11"/>
        <color rgb="FF000000"/>
        <rFont val="Calibri"/>
        <family val="2"/>
        <charset val="1"/>
      </rPr>
      <t xml:space="preserve">¿Existe una</t>
    </r>
    <r>
      <rPr>
        <b val="true"/>
        <sz val="11"/>
        <color rgb="FF000000"/>
        <rFont val="Calibri"/>
        <family val="2"/>
        <charset val="1"/>
      </rPr>
      <t xml:space="preserve"> estrategia de comunicación</t>
    </r>
    <r>
      <rPr>
        <sz val="11"/>
        <color rgb="FF000000"/>
        <rFont val="Calibri"/>
        <family val="2"/>
        <charset val="1"/>
      </rPr>
      <t xml:space="preserve"> de riesgos para la reunión masiva deportiva con respecto a COVID-19?</t>
    </r>
  </si>
  <si>
    <t xml:space="preserve">Publicar comunicado informando las medidas básicas que estamos tomando como Organización, así como el acceso restringido por motivos de COVID-19 a los competidores y área de servicio.</t>
  </si>
  <si>
    <t xml:space="preserve">
¿Hay alguna persona (s) designada (s) para dirigir las actividades de los medios y encargada de administrar todas las comunicaciones externas con funcionarios gubernamentales nacionales e internacionales, el público en general y los medios? (En caso afirmativo, identifique al portavoz en los comentarios)</t>
  </si>
  <si>
    <t xml:space="preserve">Director de Rally</t>
  </si>
  <si>
    <t xml:space="preserve">¿Se ha establecido un monitoreo de los medios de comunicación nacionales e internacionales y las redes sociales para que los rumores puedan contrarrestarlos antes? (Por favor, explique en los comentarios qué protocolos existen para los mensajes de contador)</t>
  </si>
  <si>
    <t xml:space="preserve">Elaborar protocolo de Monitoreo en prensa y redes sociales para detectar y desmentir rumores rápida y efectivamente.</t>
  </si>
  <si>
    <t xml:space="preserve">Se ha establecido la coordinación con los principales canales de medios oficiales y sitios de redes sociales como Twitter, Facebook e Instagram para que la mensajería pueda coordinarse y ser asistida por las plataformas para proporcionar mensajes específicos de los organizadores (incluidos mensajes para contrarrestar noticias falsas y rumores y mensajes proactivos sobre el estado de la reunión masiva, incluidos los cambios)?</t>
  </si>
  <si>
    <t xml:space="preserve">Elaborar lista de responsables de comunicación gubernamentales aplicables, y enviar comunicados directamente así como etiquetar dichas redes sociales en todas las comunicaciones</t>
  </si>
  <si>
    <t xml:space="preserve">Conciencia de salud pública de COVID-19 antes y durante el evento</t>
  </si>
  <si>
    <t xml:space="preserve">¿Se han compartido consejos de salud pública sobre las características clínicas de COVID-19, medidas preventivas, especialmente etiqueta respiratoria, prácticas de higiene de manos y distanciamiento físico con todo el personal involucrado en el evento, los atletas, el público y el personal de todas las partes interesadas relevantes?
</t>
  </si>
  <si>
    <t xml:space="preserve">Elaborar Boletín informativo</t>
  </si>
  <si>
    <t xml:space="preserve">¿Se ha proporcionado información sobre las poblaciones en riesgo a todos los atletas, al público y a otros para que puedan tomar una decisión informada sobre su asistencia en función de sus riesgos personales?</t>
  </si>
  <si>
    <t xml:space="preserve">¿El asesoramiento público ha incluido información sobre el significado de las siguientes medidas: cuarentena, autoaislamiento y autocontrol?</t>
  </si>
  <si>
    <t xml:space="preserve">Capacidad de reacción</t>
  </si>
  <si>
    <t xml:space="preserve">
¿Existen acuerdos de emergencia en caso de una emergencia de salud pública durante la reunión masiva (es decir, casos sospechosos y confirmados de COVID-19?</t>
  </si>
  <si>
    <t xml:space="preserve">
¿Estos acuerdos de emergencia incluyen fondos para medidas de mitigación?</t>
  </si>
  <si>
    <t xml:space="preserve">Especificar en Plan de Respuesta Medica</t>
  </si>
  <si>
    <t xml:space="preserve">¿Estas acuerdos de emergencia incluyen reservas de equipos (por ejemplo, equipos de protección personal, etc.)</t>
  </si>
  <si>
    <t xml:space="preserve">
¿Estos acuerdos de emergencia incluyen la capacitación de personal adicional?</t>
  </si>
  <si>
    <t xml:space="preserve">¿Estos acuerdos de emergencia incluyen voluntarios?</t>
  </si>
  <si>
    <t xml:space="preserve">
Medidas de mitigación específicas</t>
  </si>
  <si>
    <t xml:space="preserve">
¿Habrá controles de salud diarios de atletas / competidores?</t>
  </si>
  <si>
    <t xml:space="preserve">¿Se separarán los atletas de otros grupos, como funcionarios, personal de apoyo y espectadores, para limitar la transmisión?</t>
  </si>
  <si>
    <t xml:space="preserve">¿Existen medidas para limitar el uso compartido de equipos, botellas de agua, toallas, etc.?</t>
  </si>
  <si>
    <t xml:space="preserve">
¿Se les dará a los atletas contenedores cerrados para permitir la eliminación segura o el almacenamiento de todos los materiales higiénicos (por ejemplo, pañuelos de papel, toallas, etc.)?</t>
  </si>
  <si>
    <t xml:space="preserve">Establecer procedimiento para tripulación y equipos de depositar todos los materiales higiénicos en una bolsa y disponer adecuadamente en los lugares dispuestos para éste fin de acuerdo a lineamiento de Director Medico</t>
  </si>
  <si>
    <t xml:space="preserve">
¿El evento deportivo tendrá asientos designados para todos los espectadores?</t>
  </si>
  <si>
    <t xml:space="preserve">¿Los asientos designados provistos permiten el distanciamiento físico entre los espectadores (mínimo de 1 metro)?</t>
  </si>
  <si>
    <t xml:space="preserve">¿Se han realizado controles de salud previos al viaje en todos los atletas para asegurarse de que se documentan las comorbilidades, medicamentos, alergias, etc. subyacentes?</t>
  </si>
  <si>
    <t xml:space="preserve">Mismo cuestionario enviado con anterioridad</t>
  </si>
  <si>
    <t xml:space="preserve">
Suma de Medidas de Mitigación</t>
  </si>
  <si>
    <t xml:space="preserve">
Calificación total de mitigación (%)</t>
  </si>
  <si>
    <t xml:space="preserve">Puntaje general de riesgo de reunión masiva: anexo para eventos deportivos</t>
  </si>
  <si>
    <t xml:space="preserve">
La matriz de decisión toma el puntaje de riesgo y el puntaje de mitigación para proporcionar una determinación del color. Esta determinación del color identifica el riesgo total de transmisión y una mayor propagación de COVID-19 en relación con la recolección masiva. La tecla "Determinación del color" debajo de la matriz de decisión describe el riesgo total para cada color.</t>
  </si>
  <si>
    <t xml:space="preserve">
Califiación total de riesgo COVID-19 (de la pestaña "Evaluación de riesgos")</t>
  </si>
  <si>
    <t xml:space="preserve">
Califiación de Mitigación Total (de la pestaña "Lista de Verificación de Mitigación")</t>
  </si>
  <si>
    <t xml:space="preserve">
Matriz Riesgo vs.  Mitigación</t>
  </si>
  <si>
    <t xml:space="preserve">
Puntaje de evaluación de riesgo total</t>
  </si>
  <si>
    <t xml:space="preserve">Muy preparado para Mitigar los impactos de COVID-19 (76-100)</t>
  </si>
  <si>
    <t xml:space="preserve">
Algo preparado para mitigar los impactos de COVID-19 (51-75)</t>
  </si>
  <si>
    <t xml:space="preserve">
Poco preparado para mitigar los impactos de COVID-19 (26-50)</t>
  </si>
  <si>
    <t xml:space="preserve">
Muy poco preparado para mitigar los impactos de COVID-19 (0-25)</t>
  </si>
  <si>
    <t xml:space="preserve">0 – Despreciable</t>
  </si>
  <si>
    <t xml:space="preserve">Muy Bajo                    </t>
  </si>
  <si>
    <t xml:space="preserve">1 – Muy Bajo Riesgo</t>
  </si>
  <si>
    <t xml:space="preserve">Bajo</t>
  </si>
  <si>
    <t xml:space="preserve">2 -Bajo Riesgo</t>
  </si>
  <si>
    <t xml:space="preserve">Moderado</t>
  </si>
  <si>
    <t xml:space="preserve">3 – Riesgo Moderado (Bajo-Moderado)</t>
  </si>
  <si>
    <t xml:space="preserve">4 – Riesgo Moderado (Alto-Moderado)</t>
  </si>
  <si>
    <t xml:space="preserve">Alto</t>
  </si>
  <si>
    <t xml:space="preserve">MUY ALTO</t>
  </si>
  <si>
    <t xml:space="preserve">5 – Riesgo Alto</t>
  </si>
  <si>
    <t xml:space="preserve">6 – Riesgo Muy Alto</t>
  </si>
  <si>
    <t xml:space="preserve">
CLAVE PARA LA DETERMINACIÓN DEL COLOR DEL RIESGO GENERAL</t>
  </si>
  <si>
    <t xml:space="preserve">MUY BAJO</t>
  </si>
  <si>
    <r>
      <rPr>
        <b val="true"/>
        <sz val="11"/>
        <color rgb="FF000000"/>
        <rFont val="Calibri"/>
        <family val="2"/>
        <charset val="1"/>
      </rPr>
      <t xml:space="preserve">
</t>
    </r>
    <r>
      <rPr>
        <sz val="11"/>
        <color rgb="FF000000"/>
        <rFont val="Calibri"/>
        <family val="2"/>
        <charset val="1"/>
      </rPr>
      <t xml:space="preserve">El riesgo general de transmisión y una mayor propagación de COVID-19 en relación con el evento masivo se considera </t>
    </r>
    <r>
      <rPr>
        <b val="true"/>
        <sz val="11"/>
        <color rgb="FF000000"/>
        <rFont val="Calibri"/>
        <family val="2"/>
        <charset val="1"/>
      </rPr>
      <t xml:space="preserve">muy bajo</t>
    </r>
    <r>
      <rPr>
        <sz val="11"/>
        <color rgb="FF000000"/>
        <rFont val="Calibri"/>
        <family val="2"/>
        <charset val="1"/>
      </rPr>
      <t xml:space="preserve">.</t>
    </r>
  </si>
  <si>
    <t xml:space="preserve">BAJO</t>
  </si>
  <si>
    <r>
      <rPr>
        <b val="true"/>
        <sz val="11"/>
        <color rgb="FF000000"/>
        <rFont val="Calibri"/>
        <family val="2"/>
        <charset val="1"/>
      </rPr>
      <t xml:space="preserve">
</t>
    </r>
    <r>
      <rPr>
        <sz val="11"/>
        <color rgb="FF000000"/>
        <rFont val="Calibri"/>
        <family val="2"/>
        <charset val="1"/>
      </rPr>
      <t xml:space="preserve">El riesgo general de transmisión y una mayor propagación de COVID-19 en relación con el evento masivo se considera </t>
    </r>
    <r>
      <rPr>
        <b val="true"/>
        <sz val="11"/>
        <color rgb="FF000000"/>
        <rFont val="Calibri"/>
        <family val="2"/>
        <charset val="1"/>
      </rPr>
      <t xml:space="preserve">bajo</t>
    </r>
    <r>
      <rPr>
        <sz val="11"/>
        <color rgb="FF000000"/>
        <rFont val="Calibri"/>
        <family val="2"/>
        <charset val="1"/>
      </rPr>
      <t xml:space="preserve">. Recomienda verificar si las medidas de mitigación pueden fortalecerse.</t>
    </r>
  </si>
  <si>
    <t xml:space="preserve">MODERADO</t>
  </si>
  <si>
    <r>
      <rPr>
        <b val="true"/>
        <sz val="11"/>
        <color rgb="FF000000"/>
        <rFont val="Calibri"/>
        <family val="2"/>
        <charset val="1"/>
      </rPr>
      <t xml:space="preserve">
</t>
    </r>
    <r>
      <rPr>
        <sz val="11"/>
        <color rgb="FF000000"/>
        <rFont val="Calibri"/>
        <family val="2"/>
        <charset val="1"/>
      </rPr>
      <t xml:space="preserve">El riesgo general de transmisión y una mayor propagación de COVID-19 en relación con la reunión masiva se considera </t>
    </r>
    <r>
      <rPr>
        <b val="true"/>
        <sz val="11"/>
        <color rgb="FF000000"/>
        <rFont val="Calibri"/>
        <family val="2"/>
        <charset val="1"/>
      </rPr>
      <t xml:space="preserve">moderado</t>
    </r>
    <r>
      <rPr>
        <sz val="11"/>
        <color rgb="FF000000"/>
        <rFont val="Calibri"/>
        <family val="2"/>
        <charset val="1"/>
      </rPr>
      <t xml:space="preserve">. Recomendar esfuerzos significativos para mejorar las medidas de mitigación o reducir el riesgo de transmisión (disminuir el puntaje de evaluación de riesgos).</t>
    </r>
  </si>
  <si>
    <t xml:space="preserve">ALTO</t>
  </si>
  <si>
    <r>
      <rPr>
        <sz val="11"/>
        <color rgb="FF000000"/>
        <rFont val="Calibri"/>
        <family val="2"/>
        <charset val="1"/>
      </rPr>
      <t xml:space="preserve">El riesgo general de transmisión y una mayor propagación de COVID-19 en relación con la reunión masiva se considera alto.</t>
    </r>
    <r>
      <rPr>
        <b val="true"/>
        <sz val="11"/>
        <color rgb="FF000000"/>
        <rFont val="Calibri"/>
        <family val="2"/>
        <charset val="1"/>
      </rPr>
      <t xml:space="preserve"> Recomendar esfuerzos significativos para mejorar ambas medidas de mitigación y reducir el riesgo de transmisión</t>
    </r>
    <r>
      <rPr>
        <sz val="11"/>
        <color rgb="FF000000"/>
        <rFont val="Calibri"/>
        <family val="2"/>
        <charset val="1"/>
      </rPr>
      <t xml:space="preserve"> (disminuir el puntaje de evaluación de riesgos).</t>
    </r>
  </si>
  <si>
    <r>
      <rPr>
        <sz val="11"/>
        <color rgb="FF000000"/>
        <rFont val="Calibri"/>
        <family val="2"/>
        <charset val="1"/>
      </rPr>
      <t xml:space="preserve">El riesgo general de transmisión y una mayor propagación de COVID-19 en relación con la recolección masiva se considera</t>
    </r>
    <r>
      <rPr>
        <b val="true"/>
        <sz val="11"/>
        <color rgb="FF000000"/>
        <rFont val="Calibri"/>
        <family val="2"/>
        <charset val="1"/>
      </rPr>
      <t xml:space="preserve"> muy alto</t>
    </r>
    <r>
      <rPr>
        <sz val="11"/>
        <color rgb="FF000000"/>
        <rFont val="Calibri"/>
        <family val="2"/>
        <charset val="1"/>
      </rPr>
      <t xml:space="preserve">.</t>
    </r>
  </si>
</sst>
</file>

<file path=xl/styles.xml><?xml version="1.0" encoding="utf-8"?>
<styleSheet xmlns="http://schemas.openxmlformats.org/spreadsheetml/2006/main">
  <numFmts count="2">
    <numFmt numFmtId="164" formatCode="General"/>
    <numFmt numFmtId="165" formatCode="0"/>
  </numFmts>
  <fonts count="27">
    <font>
      <sz val="11"/>
      <color rgb="FF000000"/>
      <name val="Calibri"/>
      <family val="2"/>
      <charset val="204"/>
    </font>
    <font>
      <sz val="10"/>
      <name val="Arial"/>
      <family val="0"/>
    </font>
    <font>
      <sz val="10"/>
      <name val="Arial"/>
      <family val="0"/>
    </font>
    <font>
      <sz val="10"/>
      <name val="Arial"/>
      <family val="0"/>
    </font>
    <font>
      <b val="true"/>
      <sz val="28"/>
      <color rgb="FF000000"/>
      <name val="Calibri Light"/>
      <family val="2"/>
      <charset val="1"/>
    </font>
    <font>
      <sz val="14"/>
      <color rgb="FF000000"/>
      <name val="Calibri Light"/>
      <family val="2"/>
      <charset val="1"/>
    </font>
    <font>
      <i val="true"/>
      <sz val="14"/>
      <color rgb="FF000000"/>
      <name val="Calibri Light"/>
      <family val="2"/>
      <charset val="1"/>
    </font>
    <font>
      <b val="true"/>
      <sz val="20"/>
      <color rgb="FF000000"/>
      <name val="Calibri"/>
      <family val="2"/>
      <charset val="204"/>
    </font>
    <font>
      <i val="true"/>
      <sz val="11"/>
      <color rgb="FF000000"/>
      <name val="Calibri"/>
      <family val="2"/>
      <charset val="1"/>
    </font>
    <font>
      <b val="true"/>
      <sz val="18"/>
      <color rgb="FF000000"/>
      <name val="Calibri"/>
      <family val="2"/>
      <charset val="204"/>
    </font>
    <font>
      <b val="true"/>
      <sz val="16"/>
      <color rgb="FF000000"/>
      <name val="Calibri"/>
      <family val="2"/>
      <charset val="1"/>
    </font>
    <font>
      <b val="true"/>
      <sz val="16"/>
      <name val="Calibri"/>
      <family val="2"/>
      <charset val="1"/>
    </font>
    <font>
      <sz val="16"/>
      <color rgb="FF000000"/>
      <name val="Calibri"/>
      <family val="2"/>
      <charset val="1"/>
    </font>
    <font>
      <b val="true"/>
      <sz val="18"/>
      <color rgb="FF000000"/>
      <name val="Calibri"/>
      <family val="2"/>
      <charset val="1"/>
    </font>
    <font>
      <b val="true"/>
      <sz val="12"/>
      <color rgb="FF000000"/>
      <name val="Calibri"/>
      <family val="2"/>
      <charset val="1"/>
    </font>
    <font>
      <b val="true"/>
      <sz val="20"/>
      <color rgb="FF000000"/>
      <name val="Calibri"/>
      <family val="2"/>
      <charset val="1"/>
    </font>
    <font>
      <b val="true"/>
      <sz val="11"/>
      <color rgb="FF000000"/>
      <name val="Calibri"/>
      <family val="2"/>
      <charset val="204"/>
    </font>
    <font>
      <sz val="11"/>
      <color rgb="FF000000"/>
      <name val="Calibri"/>
      <family val="2"/>
      <charset val="1"/>
    </font>
    <font>
      <sz val="10"/>
      <color rgb="FF000000"/>
      <name val="Calibri"/>
      <family val="2"/>
      <charset val="1"/>
    </font>
    <font>
      <b val="true"/>
      <sz val="10"/>
      <color rgb="FF000000"/>
      <name val="Calibri"/>
      <family val="2"/>
      <charset val="204"/>
    </font>
    <font>
      <b val="true"/>
      <sz val="11"/>
      <name val="Calibri"/>
      <family val="2"/>
      <charset val="204"/>
    </font>
    <font>
      <b val="true"/>
      <sz val="11"/>
      <name val="Calibri"/>
      <family val="2"/>
      <charset val="1"/>
    </font>
    <font>
      <sz val="10"/>
      <color rgb="FF000000"/>
      <name val="Calibri"/>
      <family val="2"/>
      <charset val="204"/>
    </font>
    <font>
      <b val="true"/>
      <sz val="11"/>
      <color rgb="FF000000"/>
      <name val="Calibri"/>
      <family val="2"/>
      <charset val="1"/>
    </font>
    <font>
      <b val="true"/>
      <sz val="16"/>
      <color rgb="FF000000"/>
      <name val="Calibri"/>
      <family val="2"/>
      <charset val="204"/>
    </font>
    <font>
      <b val="true"/>
      <sz val="14"/>
      <color rgb="FF000000"/>
      <name val="Calibri"/>
      <family val="2"/>
      <charset val="204"/>
    </font>
    <font>
      <b val="true"/>
      <sz val="11"/>
      <color rgb="FFFFFFFF"/>
      <name val="Calibri"/>
      <family val="2"/>
      <charset val="1"/>
    </font>
  </fonts>
  <fills count="14">
    <fill>
      <patternFill patternType="none"/>
    </fill>
    <fill>
      <patternFill patternType="gray125"/>
    </fill>
    <fill>
      <patternFill patternType="solid">
        <fgColor rgb="FFFFFFFF"/>
        <bgColor rgb="FFFFFFCC"/>
      </patternFill>
    </fill>
    <fill>
      <patternFill patternType="solid">
        <fgColor rgb="FF8EB4E3"/>
        <bgColor rgb="FFBFBFBF"/>
      </patternFill>
    </fill>
    <fill>
      <patternFill patternType="solid">
        <fgColor rgb="FFFFFF00"/>
        <bgColor rgb="FFFFFF00"/>
      </patternFill>
    </fill>
    <fill>
      <patternFill patternType="solid">
        <fgColor rgb="FFBFBFBF"/>
        <bgColor rgb="FFCCCCFF"/>
      </patternFill>
    </fill>
    <fill>
      <patternFill patternType="solid">
        <fgColor rgb="FF000000"/>
        <bgColor rgb="FF003300"/>
      </patternFill>
    </fill>
    <fill>
      <patternFill patternType="solid">
        <fgColor rgb="FFDCE6F2"/>
        <bgColor rgb="FFD7E4BD"/>
      </patternFill>
    </fill>
    <fill>
      <patternFill patternType="solid">
        <fgColor rgb="FFD7E4BD"/>
        <bgColor rgb="FFDCE6F2"/>
      </patternFill>
    </fill>
    <fill>
      <patternFill patternType="solid">
        <fgColor rgb="FF5B9BD5"/>
        <bgColor rgb="FF8EB4E3"/>
      </patternFill>
    </fill>
    <fill>
      <patternFill patternType="solid">
        <fgColor rgb="FF00B050"/>
        <bgColor rgb="FF008080"/>
      </patternFill>
    </fill>
    <fill>
      <patternFill patternType="solid">
        <fgColor rgb="FFFFC000"/>
        <bgColor rgb="FFFF9900"/>
      </patternFill>
    </fill>
    <fill>
      <patternFill patternType="solid">
        <fgColor rgb="FFFF0000"/>
        <bgColor rgb="FFA80000"/>
      </patternFill>
    </fill>
    <fill>
      <patternFill patternType="solid">
        <fgColor rgb="FFA80000"/>
        <bgColor rgb="FF800000"/>
      </patternFill>
    </fill>
  </fills>
  <borders count="45">
    <border diagonalUp="false" diagonalDown="false">
      <left/>
      <right/>
      <top/>
      <bottom/>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right style="medium"/>
      <top style="medium"/>
      <bottom style="medium"/>
      <diagonal/>
    </border>
    <border diagonalUp="false" diagonalDown="false">
      <left/>
      <right style="medium"/>
      <top/>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top style="medium"/>
      <bottom/>
      <diagonal/>
    </border>
    <border diagonalUp="false" diagonalDown="false">
      <left style="thin"/>
      <right style="medium"/>
      <top style="medium"/>
      <bottom/>
      <diagonal/>
    </border>
    <border diagonalUp="false" diagonalDown="false">
      <left style="thin"/>
      <right style="thin"/>
      <top style="medium"/>
      <bottom style="thin"/>
      <diagonal/>
    </border>
    <border diagonalUp="false" diagonalDown="false">
      <left/>
      <right style="thin"/>
      <top style="medium"/>
      <bottom style="thin"/>
      <diagonal/>
    </border>
    <border diagonalUp="false" diagonalDown="false">
      <left style="thin"/>
      <right/>
      <top style="medium"/>
      <bottom style="thin"/>
      <diagonal/>
    </border>
    <border diagonalUp="false" diagonalDown="false">
      <left style="thin"/>
      <right style="medium"/>
      <top style="medium"/>
      <bottom style="thin"/>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right style="thin"/>
      <top style="thin"/>
      <bottom style="medium"/>
      <diagonal/>
    </border>
    <border diagonalUp="false" diagonalDown="false">
      <left style="thin"/>
      <right/>
      <top style="thin"/>
      <bottom style="medium"/>
      <diagonal/>
    </border>
    <border diagonalUp="false" diagonalDown="false">
      <left style="thin"/>
      <right style="medium"/>
      <top style="thin"/>
      <bottom style="medium"/>
      <diagonal/>
    </border>
    <border diagonalUp="false" diagonalDown="false">
      <left style="medium"/>
      <right style="thin"/>
      <top/>
      <bottom/>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style="medium"/>
      <top/>
      <bottom style="thin"/>
      <diagonal/>
    </border>
    <border diagonalUp="false" diagonalDown="false">
      <left/>
      <right/>
      <top style="thin"/>
      <bottom style="thin"/>
      <diagonal/>
    </border>
    <border diagonalUp="false" diagonalDown="false">
      <left/>
      <right/>
      <top style="thin"/>
      <bottom/>
      <diagonal/>
    </border>
    <border diagonalUp="false" diagonalDown="false">
      <left style="thin"/>
      <right style="medium"/>
      <top style="thin"/>
      <bottom/>
      <diagonal/>
    </border>
    <border diagonalUp="false" diagonalDown="false">
      <left/>
      <right style="thin"/>
      <top/>
      <bottom style="thin"/>
      <diagonal/>
    </border>
    <border diagonalUp="false" diagonalDown="false">
      <left/>
      <right style="medium"/>
      <top style="thin"/>
      <bottom style="thin"/>
      <diagonal/>
    </border>
    <border diagonalUp="false" diagonalDown="false">
      <left/>
      <right style="medium"/>
      <top/>
      <bottom style="thin"/>
      <diagonal/>
    </border>
    <border diagonalUp="false" diagonalDown="false">
      <left style="thin"/>
      <right/>
      <top/>
      <bottom/>
      <diagonal/>
    </border>
    <border diagonalUp="false" diagonalDown="false">
      <left style="thin"/>
      <right style="medium"/>
      <top/>
      <bottom/>
      <diagonal/>
    </border>
    <border diagonalUp="false" diagonalDown="false">
      <left style="thin"/>
      <right style="thin"/>
      <top style="thin"/>
      <bottom/>
      <diagonal/>
    </border>
    <border diagonalUp="false" diagonalDown="false">
      <left/>
      <right style="thin"/>
      <top style="thin"/>
      <bottom/>
      <diagonal/>
    </border>
    <border diagonalUp="false" diagonalDown="false">
      <left style="medium"/>
      <right/>
      <top style="medium"/>
      <bottom/>
      <diagonal/>
    </border>
    <border diagonalUp="false" diagonalDown="false">
      <left style="thin"/>
      <right/>
      <top style="thin"/>
      <bottom/>
      <diagonal/>
    </border>
    <border diagonalUp="false" diagonalDown="false">
      <left/>
      <right style="thin"/>
      <top/>
      <bottom/>
      <diagonal/>
    </border>
    <border diagonalUp="false" diagonalDown="false">
      <left/>
      <right/>
      <top style="medium"/>
      <bottom style="thin"/>
      <diagonal/>
    </border>
    <border diagonalUp="false" diagonalDown="false">
      <left style="medium"/>
      <right style="medium"/>
      <top/>
      <bottom/>
      <diagonal/>
    </border>
    <border diagonalUp="false" diagonalDown="false">
      <left/>
      <right style="medium"/>
      <top/>
      <bottom/>
      <diagonal/>
    </border>
    <border diagonalUp="false" diagonalDown="false">
      <left/>
      <right/>
      <top style="medium"/>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left" vertical="top" textRotation="0" wrapText="true" indent="0" shrinkToFit="false"/>
      <protection locked="true" hidden="false"/>
    </xf>
    <xf numFmtId="164" fontId="0" fillId="2"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true"/>
    </xf>
    <xf numFmtId="164" fontId="7" fillId="0" borderId="0" xfId="0" applyFont="true" applyBorder="true" applyAlignment="true" applyProtection="true">
      <alignment horizontal="left" vertical="top" textRotation="0" wrapText="true" indent="0" shrinkToFit="false"/>
      <protection locked="true" hidden="true"/>
    </xf>
    <xf numFmtId="164" fontId="8" fillId="0" borderId="1" xfId="0" applyFont="true" applyBorder="true" applyAlignment="true" applyProtection="true">
      <alignment horizontal="left" vertical="bottom" textRotation="0" wrapText="true" indent="0" shrinkToFit="false"/>
      <protection locked="true" hidden="true"/>
    </xf>
    <xf numFmtId="164" fontId="0" fillId="0" borderId="0" xfId="0" applyFont="false" applyBorder="true" applyAlignment="true" applyProtection="true">
      <alignment horizontal="left" vertical="bottom" textRotation="0" wrapText="true" indent="0" shrinkToFit="false"/>
      <protection locked="true" hidden="true"/>
    </xf>
    <xf numFmtId="164" fontId="9" fillId="0" borderId="0" xfId="0" applyFont="true" applyBorder="true" applyAlignment="true" applyProtection="true">
      <alignment horizontal="center" vertical="bottom" textRotation="0" wrapText="false" indent="0" shrinkToFit="false"/>
      <protection locked="true" hidden="true"/>
    </xf>
    <xf numFmtId="164" fontId="10" fillId="0" borderId="0" xfId="0" applyFont="true" applyBorder="true" applyAlignment="true" applyProtection="true">
      <alignment horizontal="left" vertical="bottom" textRotation="0" wrapText="false" indent="0" shrinkToFit="false"/>
      <protection locked="true" hidden="true"/>
    </xf>
    <xf numFmtId="164" fontId="11" fillId="3" borderId="2" xfId="0" applyFont="true" applyBorder="true" applyAlignment="true" applyProtection="true">
      <alignment horizontal="general" vertical="top" textRotation="0" wrapText="true" indent="0" shrinkToFit="false"/>
      <protection locked="true" hidden="true"/>
    </xf>
    <xf numFmtId="164" fontId="10" fillId="3" borderId="3" xfId="0" applyFont="true" applyBorder="true" applyAlignment="true" applyProtection="true">
      <alignment horizontal="general" vertical="top" textRotation="0" wrapText="true" indent="0" shrinkToFit="false"/>
      <protection locked="true" hidden="true"/>
    </xf>
    <xf numFmtId="164" fontId="12" fillId="0" borderId="0" xfId="0" applyFont="true" applyBorder="true" applyAlignment="true" applyProtection="true">
      <alignment horizontal="left" vertical="bottom" textRotation="0" wrapText="true" indent="0" shrinkToFit="false"/>
      <protection locked="true" hidden="true"/>
    </xf>
    <xf numFmtId="164" fontId="12" fillId="0" borderId="0" xfId="0" applyFont="true" applyBorder="false" applyAlignment="true" applyProtection="true">
      <alignment horizontal="general" vertical="bottom" textRotation="0" wrapText="true" indent="0" shrinkToFit="false"/>
      <protection locked="true" hidden="true"/>
    </xf>
    <xf numFmtId="164" fontId="10" fillId="0" borderId="1" xfId="0" applyFont="true" applyBorder="true" applyAlignment="true" applyProtection="true">
      <alignment horizontal="general" vertical="top" textRotation="0" wrapText="true" indent="0" shrinkToFit="false"/>
      <protection locked="true" hidden="true"/>
    </xf>
    <xf numFmtId="164" fontId="12" fillId="4" borderId="4" xfId="0" applyFont="true" applyBorder="true" applyAlignment="true" applyProtection="true">
      <alignment horizontal="center" vertical="center" textRotation="0" wrapText="true" indent="0" shrinkToFit="false"/>
      <protection locked="false" hidden="true"/>
    </xf>
    <xf numFmtId="164" fontId="12" fillId="0" borderId="4" xfId="0" applyFont="true" applyBorder="true" applyAlignment="true" applyProtection="true">
      <alignment horizontal="center" vertical="center" textRotation="0" wrapText="true" indent="0" shrinkToFit="false"/>
      <protection locked="true" hidden="true"/>
    </xf>
    <xf numFmtId="164" fontId="11" fillId="0" borderId="1" xfId="0" applyFont="true" applyBorder="true" applyAlignment="true" applyProtection="true">
      <alignment horizontal="general" vertical="top" textRotation="0" wrapText="true" indent="0" shrinkToFit="false"/>
      <protection locked="true" hidden="true"/>
    </xf>
    <xf numFmtId="164" fontId="10" fillId="0" borderId="5" xfId="0" applyFont="true" applyBorder="true" applyAlignment="true" applyProtection="true">
      <alignment horizontal="general" vertical="top" textRotation="0" wrapText="true" indent="0" shrinkToFit="false"/>
      <protection locked="true" hidden="true"/>
    </xf>
    <xf numFmtId="164" fontId="13" fillId="5" borderId="6" xfId="0" applyFont="true" applyBorder="true" applyAlignment="true" applyProtection="true">
      <alignment horizontal="general" vertical="bottom" textRotation="0" wrapText="true" indent="0" shrinkToFit="false"/>
      <protection locked="true" hidden="true"/>
    </xf>
    <xf numFmtId="164" fontId="12" fillId="6" borderId="0" xfId="0" applyFont="true" applyBorder="false" applyAlignment="true" applyProtection="true">
      <alignment horizontal="general" vertical="bottom" textRotation="0" wrapText="true" indent="0" shrinkToFit="false"/>
      <protection locked="true" hidden="true"/>
    </xf>
    <xf numFmtId="164" fontId="10" fillId="5" borderId="1" xfId="0" applyFont="true" applyBorder="true" applyAlignment="true" applyProtection="true">
      <alignment horizontal="center" vertical="bottom" textRotation="0" wrapText="true" indent="0" shrinkToFit="false"/>
      <protection locked="true" hidden="true"/>
    </xf>
    <xf numFmtId="164" fontId="0" fillId="0" borderId="0" xfId="0" applyFont="false" applyBorder="false" applyAlignment="true" applyProtection="false">
      <alignment horizontal="left" vertical="center" textRotation="0" wrapText="true" indent="0" shrinkToFit="false"/>
      <protection locked="true" hidden="false"/>
    </xf>
    <xf numFmtId="164" fontId="14" fillId="0" borderId="0" xfId="0" applyFont="true" applyBorder="false" applyAlignment="true" applyProtection="false">
      <alignment horizontal="center" vertical="bottom" textRotation="0" wrapText="true" indent="0" shrinkToFit="false"/>
      <protection locked="true" hidden="false"/>
    </xf>
    <xf numFmtId="164" fontId="14" fillId="0" borderId="0" xfId="0" applyFont="true" applyBorder="false" applyAlignment="true" applyProtection="true">
      <alignment horizontal="center" vertical="bottom" textRotation="0" wrapText="true" indent="0" shrinkToFit="false"/>
      <protection locked="true" hidden="true"/>
    </xf>
    <xf numFmtId="164" fontId="0" fillId="0" borderId="0" xfId="0" applyFont="false" applyBorder="false" applyAlignment="true" applyProtection="true">
      <alignment horizontal="general" vertical="bottom" textRotation="0" wrapText="true" indent="0" shrinkToFit="false"/>
      <protection locked="false" hidden="false"/>
    </xf>
    <xf numFmtId="164" fontId="15"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16" fillId="0" borderId="7" xfId="0" applyFont="true" applyBorder="true" applyAlignment="true" applyProtection="false">
      <alignment horizontal="left" vertical="center" textRotation="0" wrapText="true" indent="0" shrinkToFit="false"/>
      <protection locked="true" hidden="false"/>
    </xf>
    <xf numFmtId="164" fontId="16" fillId="0" borderId="8" xfId="0" applyFont="true" applyBorder="true" applyAlignment="true" applyProtection="false">
      <alignment horizontal="general" vertical="center" textRotation="0" wrapText="true" indent="0" shrinkToFit="false"/>
      <protection locked="true" hidden="false"/>
    </xf>
    <xf numFmtId="164" fontId="14" fillId="7" borderId="8" xfId="0" applyFont="true" applyBorder="true" applyAlignment="true" applyProtection="false">
      <alignment horizontal="center" vertical="center" textRotation="0" wrapText="true" indent="0" shrinkToFit="false"/>
      <protection locked="true" hidden="false"/>
    </xf>
    <xf numFmtId="164" fontId="14" fillId="7" borderId="9" xfId="0" applyFont="true" applyBorder="true" applyAlignment="true" applyProtection="true">
      <alignment horizontal="center" vertical="center" textRotation="0" wrapText="true" indent="0" shrinkToFit="false"/>
      <protection locked="true" hidden="true"/>
    </xf>
    <xf numFmtId="164" fontId="16" fillId="0" borderId="10" xfId="0" applyFont="true" applyBorder="true" applyAlignment="true" applyProtection="true">
      <alignment horizontal="center" vertical="center" textRotation="0" wrapText="true" indent="0" shrinkToFit="false"/>
      <protection locked="true" hidden="true"/>
    </xf>
    <xf numFmtId="164" fontId="16" fillId="0" borderId="10" xfId="0" applyFont="true" applyBorder="true" applyAlignment="true" applyProtection="true">
      <alignment horizontal="center" vertical="center" textRotation="0" wrapText="true" indent="0" shrinkToFit="false"/>
      <protection locked="true" hidden="false"/>
    </xf>
    <xf numFmtId="164" fontId="16" fillId="0" borderId="6" xfId="0" applyFont="true" applyBorder="true" applyAlignment="true" applyProtection="false">
      <alignment horizontal="left" vertical="center" textRotation="0" wrapText="true" indent="0" shrinkToFit="false"/>
      <protection locked="true" hidden="false"/>
    </xf>
    <xf numFmtId="164" fontId="17" fillId="0" borderId="11" xfId="0" applyFont="true" applyBorder="true" applyAlignment="true" applyProtection="false">
      <alignment horizontal="general" vertical="center" textRotation="0" wrapText="true" indent="0" shrinkToFit="false"/>
      <protection locked="true" hidden="false"/>
    </xf>
    <xf numFmtId="164" fontId="14" fillId="4" borderId="12" xfId="0" applyFont="true" applyBorder="true" applyAlignment="true" applyProtection="true">
      <alignment horizontal="center" vertical="center" textRotation="0" wrapText="true" indent="0" shrinkToFit="false"/>
      <protection locked="false" hidden="false"/>
    </xf>
    <xf numFmtId="164" fontId="14" fillId="2" borderId="13" xfId="0" applyFont="true" applyBorder="true" applyAlignment="true" applyProtection="false">
      <alignment horizontal="center" vertical="center" textRotation="0" wrapText="true" indent="0" shrinkToFit="false"/>
      <protection locked="true" hidden="false"/>
    </xf>
    <xf numFmtId="164" fontId="14" fillId="2" borderId="13" xfId="0" applyFont="true" applyBorder="true" applyAlignment="true" applyProtection="true">
      <alignment horizontal="center" vertical="center" textRotation="0" wrapText="true" indent="0" shrinkToFit="false"/>
      <protection locked="true" hidden="true"/>
    </xf>
    <xf numFmtId="164" fontId="18" fillId="0" borderId="14" xfId="0" applyFont="true" applyBorder="true" applyAlignment="true" applyProtection="true">
      <alignment horizontal="center" vertical="top" textRotation="0" wrapText="true" indent="0" shrinkToFit="false"/>
      <protection locked="true" hidden="true"/>
    </xf>
    <xf numFmtId="164" fontId="0" fillId="0" borderId="15" xfId="0" applyFont="false" applyBorder="true" applyAlignment="true" applyProtection="true">
      <alignment horizontal="general" vertical="bottom" textRotation="0" wrapText="true" indent="0" shrinkToFit="false"/>
      <protection locked="false" hidden="false"/>
    </xf>
    <xf numFmtId="164" fontId="17" fillId="0" borderId="16" xfId="0" applyFont="true" applyBorder="true" applyAlignment="true" applyProtection="false">
      <alignment horizontal="general" vertical="center" textRotation="0" wrapText="true" indent="0" shrinkToFit="false"/>
      <protection locked="true" hidden="false"/>
    </xf>
    <xf numFmtId="164" fontId="14" fillId="4" borderId="17" xfId="0" applyFont="true" applyBorder="true" applyAlignment="true" applyProtection="true">
      <alignment horizontal="center" vertical="center" textRotation="0" wrapText="true" indent="0" shrinkToFit="false"/>
      <protection locked="false" hidden="false"/>
    </xf>
    <xf numFmtId="164" fontId="14" fillId="2" borderId="18" xfId="0" applyFont="true" applyBorder="true" applyAlignment="true" applyProtection="false">
      <alignment horizontal="center" vertical="center" textRotation="0" wrapText="true" indent="0" shrinkToFit="false"/>
      <protection locked="true" hidden="false"/>
    </xf>
    <xf numFmtId="164" fontId="14" fillId="2" borderId="18" xfId="0" applyFont="true" applyBorder="true" applyAlignment="true" applyProtection="true">
      <alignment horizontal="center" vertical="center" textRotation="0" wrapText="true" indent="0" shrinkToFit="false"/>
      <protection locked="true" hidden="true"/>
    </xf>
    <xf numFmtId="164" fontId="0" fillId="0" borderId="19" xfId="0" applyFont="false" applyBorder="true" applyAlignment="true" applyProtection="true">
      <alignment horizontal="general" vertical="bottom" textRotation="0" wrapText="true" indent="0" shrinkToFit="false"/>
      <protection locked="true" hidden="true"/>
    </xf>
    <xf numFmtId="164" fontId="17" fillId="0" borderId="20" xfId="0" applyFont="true" applyBorder="true" applyAlignment="true" applyProtection="false">
      <alignment horizontal="general" vertical="center" textRotation="0" wrapText="true" indent="0" shrinkToFit="false"/>
      <protection locked="true" hidden="false"/>
    </xf>
    <xf numFmtId="164" fontId="14" fillId="4" borderId="21" xfId="0" applyFont="true" applyBorder="true" applyAlignment="true" applyProtection="true">
      <alignment horizontal="center" vertical="center" textRotation="0" wrapText="true" indent="0" shrinkToFit="false"/>
      <protection locked="false" hidden="false"/>
    </xf>
    <xf numFmtId="164" fontId="14" fillId="2" borderId="22" xfId="0" applyFont="true" applyBorder="true" applyAlignment="true" applyProtection="false">
      <alignment horizontal="center" vertical="center" textRotation="0" wrapText="true" indent="0" shrinkToFit="false"/>
      <protection locked="true" hidden="false"/>
    </xf>
    <xf numFmtId="164" fontId="14" fillId="2" borderId="22" xfId="0" applyFont="true" applyBorder="true" applyAlignment="true" applyProtection="true">
      <alignment horizontal="center" vertical="center" textRotation="0" wrapText="true" indent="0" shrinkToFit="false"/>
      <protection locked="true" hidden="true"/>
    </xf>
    <xf numFmtId="164" fontId="0" fillId="0" borderId="23" xfId="0" applyFont="false" applyBorder="true" applyAlignment="true" applyProtection="true">
      <alignment horizontal="general" vertical="bottom" textRotation="0" wrapText="true" indent="0" shrinkToFit="false"/>
      <protection locked="true" hidden="true"/>
    </xf>
    <xf numFmtId="164" fontId="16" fillId="0" borderId="24" xfId="0" applyFont="true" applyBorder="true" applyAlignment="true" applyProtection="false">
      <alignment horizontal="left" vertical="center" textRotation="0" wrapText="tru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xf numFmtId="164" fontId="14" fillId="4" borderId="25" xfId="0" applyFont="true" applyBorder="true" applyAlignment="true" applyProtection="true">
      <alignment horizontal="center" vertical="center" textRotation="0" wrapText="true" indent="0" shrinkToFit="false"/>
      <protection locked="false" hidden="false"/>
    </xf>
    <xf numFmtId="164" fontId="14" fillId="2" borderId="26" xfId="0" applyFont="true" applyBorder="true" applyAlignment="true" applyProtection="false">
      <alignment horizontal="center" vertical="center" textRotation="0" wrapText="true" indent="0" shrinkToFit="false"/>
      <protection locked="true" hidden="false"/>
    </xf>
    <xf numFmtId="164" fontId="14" fillId="2" borderId="26" xfId="0" applyFont="true" applyBorder="true" applyAlignment="true" applyProtection="true">
      <alignment horizontal="center" vertical="center" textRotation="0" wrapText="true" indent="0" shrinkToFit="false"/>
      <protection locked="true" hidden="true"/>
    </xf>
    <xf numFmtId="164" fontId="19" fillId="0" borderId="27" xfId="0" applyFont="true" applyBorder="true" applyAlignment="true" applyProtection="true">
      <alignment horizontal="center" vertical="top" textRotation="0" wrapText="true" indent="0" shrinkToFit="false"/>
      <protection locked="true" hidden="true"/>
    </xf>
    <xf numFmtId="164" fontId="0" fillId="0" borderId="16" xfId="0" applyFont="true" applyBorder="true" applyAlignment="true" applyProtection="false">
      <alignment horizontal="general" vertical="bottom" textRotation="0" wrapText="true" indent="0" shrinkToFit="false"/>
      <protection locked="true" hidden="false"/>
    </xf>
    <xf numFmtId="164" fontId="14" fillId="4" borderId="16" xfId="0" applyFont="true" applyBorder="true" applyAlignment="true" applyProtection="true">
      <alignment horizontal="center" vertical="center" textRotation="0" wrapText="true" indent="0" shrinkToFit="false"/>
      <protection locked="false" hidden="false"/>
    </xf>
    <xf numFmtId="164" fontId="19" fillId="0" borderId="19" xfId="0" applyFont="true" applyBorder="true" applyAlignment="true" applyProtection="true">
      <alignment horizontal="center" vertical="top" textRotation="0" wrapText="true" indent="0" shrinkToFit="false"/>
      <protection locked="true" hidden="true"/>
    </xf>
    <xf numFmtId="164" fontId="0" fillId="2" borderId="16" xfId="0" applyFont="true" applyBorder="true" applyAlignment="true" applyProtection="false">
      <alignment horizontal="general" vertical="top" textRotation="0" wrapText="true" indent="0" shrinkToFit="false"/>
      <protection locked="true" hidden="false"/>
    </xf>
    <xf numFmtId="164" fontId="14" fillId="2" borderId="28" xfId="0" applyFont="true" applyBorder="true" applyAlignment="true" applyProtection="false">
      <alignment horizontal="center" vertical="center" textRotation="0" wrapText="true" indent="0" shrinkToFit="false"/>
      <protection locked="true" hidden="false"/>
    </xf>
    <xf numFmtId="164" fontId="20" fillId="0" borderId="18" xfId="0" applyFont="true" applyBorder="true" applyAlignment="true" applyProtection="false">
      <alignment horizontal="left" vertical="center" textRotation="0" wrapText="true" indent="0" shrinkToFit="false"/>
      <protection locked="true" hidden="false"/>
    </xf>
    <xf numFmtId="164" fontId="21" fillId="0" borderId="17" xfId="0" applyFont="true" applyBorder="true" applyAlignment="true" applyProtection="true">
      <alignment horizontal="center" vertical="center" textRotation="0" wrapText="true" indent="0" shrinkToFit="false"/>
      <protection locked="true" hidden="true"/>
    </xf>
    <xf numFmtId="164" fontId="16" fillId="0" borderId="19" xfId="0" applyFont="true" applyBorder="true" applyAlignment="true" applyProtection="true">
      <alignment horizontal="general" vertical="center" textRotation="0" wrapText="true" indent="0" shrinkToFit="false"/>
      <protection locked="true" hidden="true"/>
    </xf>
    <xf numFmtId="164" fontId="0" fillId="0" borderId="16" xfId="0" applyFont="true" applyBorder="true" applyAlignment="true" applyProtection="false">
      <alignment horizontal="right" vertical="bottom" textRotation="0" wrapText="false" indent="0" shrinkToFit="false"/>
      <protection locked="true" hidden="false"/>
    </xf>
    <xf numFmtId="164" fontId="0" fillId="0" borderId="25" xfId="0" applyFont="true" applyBorder="true" applyAlignment="true" applyProtection="false">
      <alignment horizontal="right" vertical="bottom" textRotation="0" wrapText="true" indent="0" shrinkToFit="false"/>
      <protection locked="true" hidden="false"/>
    </xf>
    <xf numFmtId="164" fontId="22" fillId="0" borderId="19" xfId="0" applyFont="true" applyBorder="true" applyAlignment="true" applyProtection="true">
      <alignment horizontal="center" vertical="top" textRotation="0" wrapText="true" indent="0" shrinkToFit="false"/>
      <protection locked="true" hidden="true"/>
    </xf>
    <xf numFmtId="164" fontId="23" fillId="0" borderId="16" xfId="0" applyFont="true" applyBorder="true" applyAlignment="true" applyProtection="false">
      <alignment horizontal="general" vertical="bottom" textRotation="0" wrapText="true" indent="0" shrinkToFit="false"/>
      <protection locked="true" hidden="false"/>
    </xf>
    <xf numFmtId="164" fontId="17" fillId="0" borderId="16" xfId="0" applyFont="true" applyBorder="true" applyAlignment="true" applyProtection="false">
      <alignment horizontal="right" vertical="bottom" textRotation="0" wrapText="true" indent="0" shrinkToFit="false"/>
      <protection locked="true" hidden="false"/>
    </xf>
    <xf numFmtId="164" fontId="23" fillId="4" borderId="16" xfId="0" applyFont="true" applyBorder="true" applyAlignment="true" applyProtection="true">
      <alignment horizontal="center" vertical="bottom" textRotation="0" wrapText="true" indent="0" shrinkToFit="false"/>
      <protection locked="false" hidden="false"/>
    </xf>
    <xf numFmtId="164" fontId="23" fillId="0" borderId="16" xfId="0" applyFont="true" applyBorder="true" applyAlignment="true" applyProtection="false">
      <alignment horizontal="center" vertical="bottom" textRotation="0" wrapText="true" indent="0" shrinkToFit="false"/>
      <protection locked="true" hidden="false"/>
    </xf>
    <xf numFmtId="164" fontId="23" fillId="0" borderId="18" xfId="0" applyFont="true" applyBorder="true" applyAlignment="true" applyProtection="false">
      <alignment horizontal="center" vertical="center" textRotation="0" wrapText="true" indent="0" shrinkToFit="false"/>
      <protection locked="true" hidden="false"/>
    </xf>
    <xf numFmtId="164" fontId="0" fillId="0" borderId="16" xfId="0" applyFont="true" applyBorder="true" applyAlignment="true" applyProtection="false">
      <alignment horizontal="right" vertical="bottom" textRotation="0" wrapText="true" indent="0" shrinkToFit="false"/>
      <protection locked="true" hidden="false"/>
    </xf>
    <xf numFmtId="164" fontId="17" fillId="0" borderId="16" xfId="0" applyFont="true" applyBorder="true" applyAlignment="true" applyProtection="false">
      <alignment horizontal="general" vertical="bottom" textRotation="0" wrapText="true" indent="0" shrinkToFit="false"/>
      <protection locked="true" hidden="false"/>
    </xf>
    <xf numFmtId="164" fontId="14" fillId="2" borderId="29" xfId="0" applyFont="true" applyBorder="true" applyAlignment="true" applyProtection="false">
      <alignment horizontal="center" vertical="center" textRotation="0" wrapText="true" indent="0" shrinkToFit="false"/>
      <protection locked="true" hidden="false"/>
    </xf>
    <xf numFmtId="164" fontId="14" fillId="2" borderId="16" xfId="0" applyFont="true" applyBorder="true" applyAlignment="true" applyProtection="true">
      <alignment horizontal="center" vertical="center" textRotation="0" wrapText="true" indent="0" shrinkToFit="false"/>
      <protection locked="true" hidden="true"/>
    </xf>
    <xf numFmtId="164" fontId="22" fillId="0" borderId="30" xfId="0" applyFont="true" applyBorder="true" applyAlignment="true" applyProtection="true">
      <alignment horizontal="center" vertical="top" textRotation="0" wrapText="true" indent="0" shrinkToFit="false"/>
      <protection locked="true" hidden="true"/>
    </xf>
    <xf numFmtId="164" fontId="0" fillId="0" borderId="0" xfId="0" applyFont="false" applyBorder="true" applyAlignment="true" applyProtection="false">
      <alignment horizontal="general" vertical="bottom" textRotation="0" wrapText="true" indent="0" shrinkToFit="false"/>
      <protection locked="true" hidden="false"/>
    </xf>
    <xf numFmtId="164" fontId="14" fillId="4" borderId="31" xfId="0" applyFont="true" applyBorder="true" applyAlignment="true" applyProtection="true">
      <alignment horizontal="center" vertical="center" textRotation="0" wrapText="true" indent="0" shrinkToFit="false"/>
      <protection locked="false" hidden="false"/>
    </xf>
    <xf numFmtId="164" fontId="14" fillId="2" borderId="16" xfId="0" applyFont="true" applyBorder="true" applyAlignment="true" applyProtection="false">
      <alignment horizontal="center" vertical="center" textRotation="0" wrapText="true" indent="0" shrinkToFit="false"/>
      <protection locked="true" hidden="false"/>
    </xf>
    <xf numFmtId="164" fontId="14" fillId="2" borderId="25" xfId="0" applyFont="true" applyBorder="true" applyAlignment="true" applyProtection="true">
      <alignment horizontal="center" vertical="center" textRotation="0" wrapText="true" indent="0" shrinkToFit="false"/>
      <protection locked="true" hidden="true"/>
    </xf>
    <xf numFmtId="164" fontId="0" fillId="0" borderId="32" xfId="0" applyFont="false" applyBorder="true" applyAlignment="true" applyProtection="true">
      <alignment horizontal="general" vertical="bottom" textRotation="0" wrapText="true" indent="0" shrinkToFit="false"/>
      <protection locked="true" hidden="true"/>
    </xf>
    <xf numFmtId="164" fontId="0" fillId="0" borderId="33" xfId="0" applyFont="false" applyBorder="true" applyAlignment="true" applyProtection="true">
      <alignment horizontal="general" vertical="bottom" textRotation="0" wrapText="true" indent="0" shrinkToFit="false"/>
      <protection locked="true" hidden="true"/>
    </xf>
    <xf numFmtId="164" fontId="17" fillId="0" borderId="16" xfId="0" applyFont="true" applyBorder="true" applyAlignment="true" applyProtection="false">
      <alignment horizontal="general" vertical="center" textRotation="0" wrapText="true" indent="0" shrinkToFit="false"/>
      <protection locked="true" hidden="false"/>
    </xf>
    <xf numFmtId="164" fontId="14" fillId="2" borderId="34" xfId="0" applyFont="true" applyBorder="true" applyAlignment="true" applyProtection="false">
      <alignment horizontal="center" vertical="center" textRotation="0" wrapText="true" indent="0" shrinkToFit="false"/>
      <protection locked="true" hidden="false"/>
    </xf>
    <xf numFmtId="164" fontId="14" fillId="2" borderId="34" xfId="0" applyFont="true" applyBorder="true" applyAlignment="true" applyProtection="true">
      <alignment horizontal="center" vertical="center" textRotation="0" wrapText="true" indent="0" shrinkToFit="false"/>
      <protection locked="true" hidden="true"/>
    </xf>
    <xf numFmtId="164" fontId="19" fillId="0" borderId="35" xfId="0" applyFont="true" applyBorder="true" applyAlignment="true" applyProtection="true">
      <alignment horizontal="center" vertical="top" textRotation="0" wrapText="true" indent="0" shrinkToFit="false"/>
      <protection locked="true" hidden="true"/>
    </xf>
    <xf numFmtId="164" fontId="17" fillId="0" borderId="36" xfId="0" applyFont="true" applyBorder="true" applyAlignment="true" applyProtection="false">
      <alignment horizontal="general" vertical="center" textRotation="0" wrapText="true" indent="0" shrinkToFit="false"/>
      <protection locked="true" hidden="false"/>
    </xf>
    <xf numFmtId="164" fontId="14" fillId="4" borderId="37" xfId="0" applyFont="true" applyBorder="true" applyAlignment="true" applyProtection="true">
      <alignment horizontal="center" vertical="center" textRotation="0" wrapText="true" indent="0" shrinkToFit="false"/>
      <protection locked="false" hidden="false"/>
    </xf>
    <xf numFmtId="164" fontId="0" fillId="0" borderId="30" xfId="0" applyFont="true" applyBorder="true" applyAlignment="true" applyProtection="true">
      <alignment horizontal="general" vertical="bottom" textRotation="0" wrapText="true" indent="0" shrinkToFit="false"/>
      <protection locked="true" hidden="true"/>
    </xf>
    <xf numFmtId="164" fontId="16" fillId="0" borderId="38" xfId="0" applyFont="true" applyBorder="true" applyAlignment="true" applyProtection="false">
      <alignment horizontal="left" vertical="center" textRotation="0" wrapText="true" indent="0" shrinkToFit="false"/>
      <protection locked="true" hidden="false"/>
    </xf>
    <xf numFmtId="164" fontId="14" fillId="2" borderId="9" xfId="0" applyFont="true" applyBorder="true" applyAlignment="true" applyProtection="true">
      <alignment horizontal="center" vertical="center" textRotation="0" wrapText="true" indent="0" shrinkToFit="false"/>
      <protection locked="true" hidden="true"/>
    </xf>
    <xf numFmtId="164" fontId="0" fillId="0" borderId="14" xfId="0" applyFont="true" applyBorder="true" applyAlignment="true" applyProtection="true">
      <alignment horizontal="general" vertical="bottom" textRotation="0" wrapText="true" indent="0" shrinkToFit="false"/>
      <protection locked="true" hidden="true"/>
    </xf>
    <xf numFmtId="164" fontId="17" fillId="0" borderId="36" xfId="0" applyFont="true" applyBorder="true" applyAlignment="true" applyProtection="false">
      <alignment horizontal="general" vertical="center" textRotation="0" wrapText="true" indent="0" shrinkToFit="false"/>
      <protection locked="true" hidden="false"/>
    </xf>
    <xf numFmtId="164" fontId="14" fillId="2" borderId="39" xfId="0" applyFont="true" applyBorder="true" applyAlignment="true" applyProtection="false">
      <alignment horizontal="center" vertical="center" textRotation="0" wrapText="true" indent="0" shrinkToFit="false"/>
      <protection locked="true" hidden="false"/>
    </xf>
    <xf numFmtId="164" fontId="14" fillId="2" borderId="39" xfId="0" applyFont="true" applyBorder="true" applyAlignment="true" applyProtection="true">
      <alignment horizontal="center" vertical="center" textRotation="0" wrapText="true" indent="0" shrinkToFit="false"/>
      <protection locked="true" hidden="true"/>
    </xf>
    <xf numFmtId="164" fontId="19" fillId="0" borderId="14" xfId="0" applyFont="true" applyBorder="true" applyAlignment="true" applyProtection="true">
      <alignment horizontal="center" vertical="top" textRotation="0" wrapText="true" indent="0" shrinkToFit="false"/>
      <protection locked="true" hidden="true"/>
    </xf>
    <xf numFmtId="164" fontId="14" fillId="2" borderId="36" xfId="0" applyFont="true" applyBorder="true" applyAlignment="true" applyProtection="false">
      <alignment horizontal="center" vertical="center" textRotation="0" wrapText="true" indent="0" shrinkToFit="false"/>
      <protection locked="true" hidden="false"/>
    </xf>
    <xf numFmtId="164" fontId="14" fillId="2" borderId="9" xfId="0" applyFont="true" applyBorder="true" applyAlignment="true" applyProtection="false">
      <alignment horizontal="center" vertical="center" textRotation="0" wrapText="true" indent="0" shrinkToFit="false"/>
      <protection locked="true" hidden="false"/>
    </xf>
    <xf numFmtId="164" fontId="0" fillId="0" borderId="35" xfId="0" applyFont="true" applyBorder="true" applyAlignment="true" applyProtection="true">
      <alignment horizontal="general" vertical="bottom" textRotation="0" wrapText="true" indent="0" shrinkToFit="false"/>
      <protection locked="true" hidden="true"/>
    </xf>
    <xf numFmtId="164" fontId="14" fillId="4" borderId="40" xfId="0" applyFont="true" applyBorder="true" applyAlignment="true" applyProtection="true">
      <alignment horizontal="center" vertical="center" textRotation="0" wrapText="true" indent="0" shrinkToFit="false"/>
      <protection locked="false" hidden="false"/>
    </xf>
    <xf numFmtId="164" fontId="0" fillId="0" borderId="20" xfId="0" applyFont="true" applyBorder="true" applyAlignment="true" applyProtection="false">
      <alignment horizontal="general" vertical="top" textRotation="0" wrapText="true" indent="0" shrinkToFit="false"/>
      <protection locked="true" hidden="false"/>
    </xf>
    <xf numFmtId="164" fontId="23" fillId="0" borderId="8" xfId="0" applyFont="true" applyBorder="true" applyAlignment="true" applyProtection="false">
      <alignment horizontal="left" vertical="center" textRotation="0" wrapText="true" indent="0" shrinkToFit="false"/>
      <protection locked="true" hidden="false"/>
    </xf>
    <xf numFmtId="164" fontId="23" fillId="0" borderId="41" xfId="0" applyFont="true" applyBorder="true" applyAlignment="true" applyProtection="false">
      <alignment horizontal="center" vertical="center" textRotation="0" wrapText="true" indent="0" shrinkToFit="false"/>
      <protection locked="true" hidden="false"/>
    </xf>
    <xf numFmtId="164" fontId="23" fillId="0" borderId="41" xfId="0" applyFont="true" applyBorder="true" applyAlignment="true" applyProtection="true">
      <alignment horizontal="center" vertical="center" textRotation="0" wrapText="true" indent="0" shrinkToFit="false"/>
      <protection locked="true" hidden="true"/>
    </xf>
    <xf numFmtId="164" fontId="0" fillId="0" borderId="14" xfId="0" applyFont="false" applyBorder="true" applyAlignment="true" applyProtection="true">
      <alignment horizontal="general" vertical="center" textRotation="0" wrapText="true" indent="0" shrinkToFit="false"/>
      <protection locked="true" hidden="true"/>
    </xf>
    <xf numFmtId="164" fontId="17" fillId="0" borderId="16" xfId="0" applyFont="true" applyBorder="true" applyAlignment="true" applyProtection="false">
      <alignment horizontal="right" vertical="center" textRotation="0" wrapText="true" indent="0" shrinkToFit="false"/>
      <protection locked="true" hidden="false"/>
    </xf>
    <xf numFmtId="164" fontId="17" fillId="0" borderId="36" xfId="0" applyFont="true" applyBorder="true" applyAlignment="true" applyProtection="false">
      <alignment horizontal="right" vertical="center" textRotation="0" wrapText="false" indent="0" shrinkToFit="false"/>
      <protection locked="true" hidden="false"/>
    </xf>
    <xf numFmtId="164" fontId="17" fillId="0" borderId="11" xfId="0" applyFont="true" applyBorder="true" applyAlignment="true" applyProtection="false">
      <alignment horizontal="general" vertical="bottom" textRotation="0" wrapText="true" indent="0" shrinkToFit="false"/>
      <protection locked="true" hidden="false"/>
    </xf>
    <xf numFmtId="164" fontId="17" fillId="0" borderId="16" xfId="0" applyFont="true" applyBorder="true" applyAlignment="true" applyProtection="false">
      <alignment horizontal="general" vertical="center" textRotation="0" wrapText="false" indent="0" shrinkToFit="false"/>
      <protection locked="true" hidden="false"/>
    </xf>
    <xf numFmtId="164" fontId="23" fillId="0" borderId="6" xfId="0" applyFont="true" applyBorder="true" applyAlignment="true" applyProtection="false">
      <alignment horizontal="general" vertical="bottom" textRotation="0" wrapText="true" indent="0" shrinkToFit="false"/>
      <protection locked="true" hidden="false"/>
    </xf>
    <xf numFmtId="164" fontId="14" fillId="0" borderId="1" xfId="0" applyFont="true" applyBorder="true" applyAlignment="true" applyProtection="false">
      <alignment horizontal="center" vertical="bottom" textRotation="0" wrapText="true" indent="0" shrinkToFit="false"/>
      <protection locked="true" hidden="false"/>
    </xf>
    <xf numFmtId="164" fontId="14" fillId="0" borderId="0" xfId="0" applyFont="true" applyBorder="true" applyAlignment="true" applyProtection="false">
      <alignment horizontal="center" vertical="bottom" textRotation="0" wrapText="true" indent="0" shrinkToFit="false"/>
      <protection locked="true" hidden="false"/>
    </xf>
    <xf numFmtId="164" fontId="14" fillId="0" borderId="0" xfId="0" applyFont="true" applyBorder="true" applyAlignment="true" applyProtection="true">
      <alignment horizontal="center" vertical="bottom" textRotation="0" wrapText="true" indent="0" shrinkToFit="false"/>
      <protection locked="true" hidden="true"/>
    </xf>
    <xf numFmtId="164" fontId="13" fillId="8" borderId="1" xfId="0" applyFont="true" applyBorder="true" applyAlignment="true" applyProtection="false">
      <alignment horizontal="general" vertical="bottom" textRotation="0" wrapText="true" indent="0" shrinkToFit="false"/>
      <protection locked="true" hidden="false"/>
    </xf>
    <xf numFmtId="165" fontId="13" fillId="8" borderId="3" xfId="0" applyFont="true" applyBorder="true" applyAlignment="true" applyProtection="false">
      <alignment horizontal="center" vertical="bottom" textRotation="0" wrapText="true" indent="0" shrinkToFit="false"/>
      <protection locked="true" hidden="false"/>
    </xf>
    <xf numFmtId="164" fontId="23" fillId="0" borderId="0" xfId="0" applyFont="true" applyBorder="false" applyAlignment="true" applyProtection="false">
      <alignment horizontal="center" vertical="bottom" textRotation="0" wrapText="false" indent="0" shrinkToFit="false"/>
      <protection locked="true" hidden="false"/>
    </xf>
    <xf numFmtId="164" fontId="23" fillId="0" borderId="0" xfId="0" applyFont="true" applyBorder="false" applyAlignment="true" applyProtection="true">
      <alignment horizontal="center"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13" fillId="0" borderId="0" xfId="0" applyFont="true" applyBorder="true" applyAlignment="true" applyProtection="true">
      <alignment horizontal="left" vertical="center" textRotation="0" wrapText="false" indent="0" shrinkToFit="false"/>
      <protection locked="true" hidden="true"/>
    </xf>
    <xf numFmtId="164" fontId="8" fillId="0" borderId="0" xfId="0" applyFont="true" applyBorder="true" applyAlignment="true" applyProtection="true">
      <alignment horizontal="left" vertical="center" textRotation="0" wrapText="true" indent="0" shrinkToFit="false"/>
      <protection locked="true" hidden="true"/>
    </xf>
    <xf numFmtId="165" fontId="10" fillId="5" borderId="1" xfId="0" applyFont="true" applyBorder="true" applyAlignment="true" applyProtection="true">
      <alignment horizontal="center" vertical="bottom" textRotation="0" wrapText="true" indent="0" shrinkToFit="false"/>
      <protection locked="true" hidden="true"/>
    </xf>
    <xf numFmtId="164" fontId="0" fillId="0" borderId="0" xfId="0" applyFont="true" applyBorder="false" applyAlignment="true" applyProtection="true">
      <alignment horizontal="general" vertical="bottom" textRotation="0" wrapText="true" indent="0" shrinkToFit="false"/>
      <protection locked="true" hidden="true"/>
    </xf>
    <xf numFmtId="164" fontId="13" fillId="0" borderId="0" xfId="0" applyFont="true" applyBorder="false" applyAlignment="true" applyProtection="true">
      <alignment horizontal="general" vertical="bottom" textRotation="0" wrapText="true" indent="0" shrinkToFit="false"/>
      <protection locked="true" hidden="true"/>
    </xf>
    <xf numFmtId="164" fontId="24" fillId="9" borderId="1" xfId="0" applyFont="true" applyBorder="true" applyAlignment="true" applyProtection="true">
      <alignment horizontal="general" vertical="bottom" textRotation="0" wrapText="true" indent="0" shrinkToFit="false"/>
      <protection locked="true" hidden="true"/>
    </xf>
    <xf numFmtId="164" fontId="23" fillId="0" borderId="3" xfId="0" applyFont="true" applyBorder="true" applyAlignment="true" applyProtection="true">
      <alignment horizontal="center" vertical="center" textRotation="0" wrapText="true" indent="0" shrinkToFit="false"/>
      <protection locked="true" hidden="true"/>
    </xf>
    <xf numFmtId="164" fontId="25" fillId="0" borderId="5" xfId="0" applyFont="true" applyBorder="true" applyAlignment="true" applyProtection="true">
      <alignment horizontal="left" vertical="center" textRotation="0" wrapText="true" indent="0" shrinkToFit="false"/>
      <protection locked="true" hidden="true"/>
    </xf>
    <xf numFmtId="164" fontId="23" fillId="10" borderId="4" xfId="0" applyFont="true" applyBorder="true" applyAlignment="true" applyProtection="true">
      <alignment horizontal="center" vertical="center" textRotation="0" wrapText="true" indent="0" shrinkToFit="false"/>
      <protection locked="true" hidden="true"/>
    </xf>
    <xf numFmtId="164" fontId="23" fillId="4" borderId="4" xfId="0" applyFont="true" applyBorder="true" applyAlignment="true" applyProtection="true">
      <alignment horizontal="center" vertical="center" textRotation="0" wrapText="true" indent="0" shrinkToFit="false"/>
      <protection locked="true" hidden="true"/>
    </xf>
    <xf numFmtId="164" fontId="23" fillId="11" borderId="4" xfId="0" applyFont="true" applyBorder="true" applyAlignment="true" applyProtection="true">
      <alignment horizontal="center" vertical="center" textRotation="0" wrapText="true" indent="0" shrinkToFit="false"/>
      <protection locked="true" hidden="true"/>
    </xf>
    <xf numFmtId="164" fontId="25" fillId="0" borderId="42" xfId="0" applyFont="true" applyBorder="true" applyAlignment="true" applyProtection="true">
      <alignment horizontal="left" vertical="center" textRotation="0" wrapText="true" indent="0" shrinkToFit="false"/>
      <protection locked="true" hidden="true"/>
    </xf>
    <xf numFmtId="164" fontId="23" fillId="12" borderId="43" xfId="0" applyFont="true" applyBorder="true" applyAlignment="true" applyProtection="true">
      <alignment horizontal="center" vertical="center" textRotation="0" wrapText="true" indent="0" shrinkToFit="false"/>
      <protection locked="true" hidden="true"/>
    </xf>
    <xf numFmtId="164" fontId="26" fillId="13" borderId="3" xfId="0" applyFont="true" applyBorder="true" applyAlignment="true" applyProtection="true">
      <alignment horizontal="center" vertical="center" textRotation="0" wrapText="true" indent="0" shrinkToFit="false"/>
      <protection locked="true" hidden="true"/>
    </xf>
    <xf numFmtId="164" fontId="25" fillId="0" borderId="1" xfId="0" applyFont="true" applyBorder="true" applyAlignment="true" applyProtection="true">
      <alignment horizontal="left" vertical="center" textRotation="0" wrapText="true" indent="0" shrinkToFit="false"/>
      <protection locked="true" hidden="true"/>
    </xf>
    <xf numFmtId="164" fontId="0" fillId="0" borderId="44" xfId="0" applyFont="true" applyBorder="true" applyAlignment="true" applyProtection="true">
      <alignment horizontal="general" vertical="bottom" textRotation="0" wrapText="true" indent="0" shrinkToFit="false"/>
      <protection locked="true" hidden="true"/>
    </xf>
    <xf numFmtId="164" fontId="13" fillId="0" borderId="1" xfId="0" applyFont="true" applyBorder="true" applyAlignment="true" applyProtection="true">
      <alignment horizontal="left" vertical="bottom" textRotation="0" wrapText="true" indent="0" shrinkToFit="false"/>
      <protection locked="true" hidden="true"/>
    </xf>
    <xf numFmtId="164" fontId="23" fillId="10" borderId="5" xfId="0" applyFont="true" applyBorder="true" applyAlignment="true" applyProtection="true">
      <alignment horizontal="center" vertical="center" textRotation="0" wrapText="true" indent="0" shrinkToFit="false"/>
      <protection locked="true" hidden="true"/>
    </xf>
    <xf numFmtId="164" fontId="23" fillId="0" borderId="1" xfId="0" applyFont="true" applyBorder="true" applyAlignment="true" applyProtection="true">
      <alignment horizontal="general" vertical="center" textRotation="0" wrapText="true" indent="0" shrinkToFit="false"/>
      <protection locked="true" hidden="true"/>
    </xf>
    <xf numFmtId="164" fontId="23" fillId="4" borderId="5" xfId="0" applyFont="true" applyBorder="true" applyAlignment="true" applyProtection="true">
      <alignment horizontal="center" vertical="center" textRotation="0" wrapText="true" indent="0" shrinkToFit="false"/>
      <protection locked="true" hidden="true"/>
    </xf>
    <xf numFmtId="164" fontId="23" fillId="11" borderId="5" xfId="0" applyFont="true" applyBorder="true" applyAlignment="true" applyProtection="true">
      <alignment horizontal="center" vertical="center" textRotation="0" wrapText="true" indent="0" shrinkToFit="false"/>
      <protection locked="true" hidden="true"/>
    </xf>
    <xf numFmtId="164" fontId="23" fillId="12" borderId="5" xfId="0" applyFont="true" applyBorder="true" applyAlignment="true" applyProtection="true">
      <alignment horizontal="center" vertical="center" textRotation="0" wrapText="true" indent="0" shrinkToFit="false"/>
      <protection locked="true" hidden="true"/>
    </xf>
    <xf numFmtId="164" fontId="17" fillId="0" borderId="1" xfId="0" applyFont="true" applyBorder="true" applyAlignment="true" applyProtection="true">
      <alignment horizontal="general" vertical="center" textRotation="0" wrapText="true" indent="0" shrinkToFit="false"/>
      <protection locked="true" hidden="true"/>
    </xf>
    <xf numFmtId="164" fontId="23" fillId="13" borderId="1" xfId="0" applyFont="true" applyBorder="true" applyAlignment="true" applyProtection="true">
      <alignment horizontal="center" vertical="center" textRotation="0" wrapText="true" indent="0" shrinkToFit="false"/>
      <protection locked="true" hidden="tru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A80000"/>
      <rgbColor rgb="FF008000"/>
      <rgbColor rgb="FF000080"/>
      <rgbColor rgb="FF808000"/>
      <rgbColor rgb="FF800080"/>
      <rgbColor rgb="FF008080"/>
      <rgbColor rgb="FFBFBFBF"/>
      <rgbColor rgb="FF808080"/>
      <rgbColor rgb="FF5B9BD5"/>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7E4BD"/>
      <rgbColor rgb="FFFFFF99"/>
      <rgbColor rgb="FF8EB4E3"/>
      <rgbColor rgb="FFFF99CC"/>
      <rgbColor rgb="FFCC99FF"/>
      <rgbColor rgb="FFFFCC99"/>
      <rgbColor rgb="FF3366FF"/>
      <rgbColor rgb="FF33CCCC"/>
      <rgbColor rgb="FF99CC00"/>
      <rgbColor rgb="FFFFC0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27"/>
  <sheetViews>
    <sheetView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O19" activeCellId="0" sqref="O19"/>
    </sheetView>
  </sheetViews>
  <sheetFormatPr defaultRowHeight="15" zeroHeight="false" outlineLevelRow="0" outlineLevelCol="0"/>
  <cols>
    <col collapsed="false" customWidth="true" hidden="false" outlineLevel="0" max="13" min="1" style="0" width="8.67"/>
    <col collapsed="false" customWidth="true" hidden="false" outlineLevel="0" max="14" min="14" style="0" width="64.65"/>
    <col collapsed="false" customWidth="true" hidden="false" outlineLevel="0" max="1025" min="15" style="0" width="8.67"/>
  </cols>
  <sheetData>
    <row r="1" customFormat="false" ht="15" hidden="false" customHeight="false" outlineLevel="0" collapsed="false">
      <c r="A1" s="1"/>
      <c r="B1" s="1"/>
      <c r="C1" s="1"/>
      <c r="D1" s="1"/>
      <c r="E1" s="1"/>
      <c r="F1" s="1"/>
      <c r="G1" s="1"/>
      <c r="H1" s="1"/>
      <c r="I1" s="1"/>
      <c r="J1" s="1"/>
      <c r="K1" s="1"/>
      <c r="L1" s="1"/>
      <c r="M1" s="1"/>
      <c r="N1" s="1"/>
    </row>
    <row r="2" customFormat="false" ht="37" hidden="false" customHeight="true" outlineLevel="0" collapsed="false">
      <c r="A2" s="1"/>
      <c r="B2" s="2" t="s">
        <v>0</v>
      </c>
      <c r="C2" s="2"/>
      <c r="D2" s="2"/>
      <c r="E2" s="2"/>
      <c r="F2" s="2"/>
      <c r="G2" s="2"/>
      <c r="H2" s="2"/>
      <c r="I2" s="2"/>
      <c r="J2" s="2"/>
      <c r="K2" s="2"/>
      <c r="L2" s="2"/>
      <c r="M2" s="2"/>
      <c r="N2" s="2"/>
    </row>
    <row r="3" customFormat="false" ht="16" hidden="false" customHeight="true" outlineLevel="0" collapsed="false">
      <c r="A3" s="1"/>
      <c r="B3" s="2"/>
      <c r="C3" s="2"/>
      <c r="D3" s="2"/>
      <c r="E3" s="2"/>
      <c r="F3" s="2"/>
      <c r="G3" s="2"/>
      <c r="H3" s="2"/>
      <c r="I3" s="2"/>
      <c r="J3" s="2"/>
      <c r="K3" s="2"/>
      <c r="L3" s="2"/>
      <c r="M3" s="2"/>
      <c r="N3" s="2"/>
    </row>
    <row r="4" customFormat="false" ht="16" hidden="false" customHeight="true" outlineLevel="0" collapsed="false">
      <c r="A4" s="1"/>
      <c r="B4" s="2"/>
      <c r="C4" s="2"/>
      <c r="D4" s="2"/>
      <c r="E4" s="2"/>
      <c r="F4" s="2"/>
      <c r="G4" s="2"/>
      <c r="H4" s="2"/>
      <c r="I4" s="2"/>
      <c r="J4" s="2"/>
      <c r="K4" s="2"/>
      <c r="L4" s="2"/>
      <c r="M4" s="2"/>
      <c r="N4" s="2"/>
    </row>
    <row r="5" customFormat="false" ht="15" hidden="false" customHeight="false" outlineLevel="0" collapsed="false">
      <c r="A5" s="1"/>
      <c r="B5" s="2"/>
      <c r="C5" s="2"/>
      <c r="D5" s="2"/>
      <c r="E5" s="2"/>
      <c r="F5" s="2"/>
      <c r="G5" s="2"/>
      <c r="H5" s="2"/>
      <c r="I5" s="2"/>
      <c r="J5" s="2"/>
      <c r="K5" s="2"/>
      <c r="L5" s="2"/>
      <c r="M5" s="2"/>
      <c r="N5" s="2"/>
    </row>
    <row r="6" s="4" customFormat="true" ht="46" hidden="false" customHeight="true" outlineLevel="0" collapsed="false">
      <c r="A6" s="3"/>
      <c r="B6" s="2"/>
      <c r="C6" s="2"/>
      <c r="D6" s="2"/>
      <c r="E6" s="2"/>
      <c r="F6" s="2"/>
      <c r="G6" s="2"/>
      <c r="H6" s="2"/>
      <c r="I6" s="2"/>
      <c r="J6" s="2"/>
      <c r="K6" s="2"/>
      <c r="L6" s="2"/>
      <c r="M6" s="2"/>
      <c r="N6" s="2"/>
    </row>
    <row r="7" s="4" customFormat="true" ht="43" hidden="false" customHeight="true" outlineLevel="0" collapsed="false">
      <c r="A7" s="3"/>
      <c r="B7" s="2"/>
      <c r="C7" s="2"/>
      <c r="D7" s="2"/>
      <c r="E7" s="2"/>
      <c r="F7" s="2"/>
      <c r="G7" s="2"/>
      <c r="H7" s="2"/>
      <c r="I7" s="2"/>
      <c r="J7" s="2"/>
      <c r="K7" s="2"/>
      <c r="L7" s="2"/>
      <c r="M7" s="2"/>
      <c r="N7" s="2"/>
    </row>
    <row r="8" s="4" customFormat="true" ht="47" hidden="false" customHeight="true" outlineLevel="0" collapsed="false">
      <c r="A8" s="3"/>
      <c r="B8" s="2"/>
      <c r="C8" s="2"/>
      <c r="D8" s="2"/>
      <c r="E8" s="2"/>
      <c r="F8" s="2"/>
      <c r="G8" s="2"/>
      <c r="H8" s="2"/>
      <c r="I8" s="2"/>
      <c r="J8" s="2"/>
      <c r="K8" s="2"/>
      <c r="L8" s="2"/>
      <c r="M8" s="2"/>
      <c r="N8" s="2"/>
    </row>
    <row r="9" s="4" customFormat="true" ht="59" hidden="false" customHeight="true" outlineLevel="0" collapsed="false">
      <c r="A9" s="3"/>
      <c r="B9" s="2"/>
      <c r="C9" s="2"/>
      <c r="D9" s="2"/>
      <c r="E9" s="2"/>
      <c r="F9" s="2"/>
      <c r="G9" s="2"/>
      <c r="H9" s="2"/>
      <c r="I9" s="2"/>
      <c r="J9" s="2"/>
      <c r="K9" s="2"/>
      <c r="L9" s="2"/>
      <c r="M9" s="2"/>
      <c r="N9" s="2"/>
    </row>
    <row r="10" s="4" customFormat="true" ht="54" hidden="false" customHeight="true" outlineLevel="0" collapsed="false">
      <c r="A10" s="3"/>
      <c r="B10" s="2"/>
      <c r="C10" s="2"/>
      <c r="D10" s="2"/>
      <c r="E10" s="2"/>
      <c r="F10" s="2"/>
      <c r="G10" s="2"/>
      <c r="H10" s="2"/>
      <c r="I10" s="2"/>
      <c r="J10" s="2"/>
      <c r="K10" s="2"/>
      <c r="L10" s="2"/>
      <c r="M10" s="2"/>
      <c r="N10" s="2"/>
    </row>
    <row r="11" s="4" customFormat="true" ht="15" hidden="false" customHeight="false" outlineLevel="0" collapsed="false">
      <c r="A11" s="3"/>
      <c r="B11" s="2"/>
      <c r="C11" s="2"/>
      <c r="D11" s="2"/>
      <c r="E11" s="2"/>
      <c r="F11" s="2"/>
      <c r="G11" s="2"/>
      <c r="H11" s="2"/>
      <c r="I11" s="2"/>
      <c r="J11" s="2"/>
      <c r="K11" s="2"/>
      <c r="L11" s="2"/>
      <c r="M11" s="2"/>
      <c r="N11" s="2"/>
    </row>
    <row r="12" s="4" customFormat="true" ht="15" hidden="false" customHeight="false" outlineLevel="0" collapsed="false">
      <c r="A12" s="3"/>
      <c r="B12" s="2"/>
      <c r="C12" s="2"/>
      <c r="D12" s="2"/>
      <c r="E12" s="2"/>
      <c r="F12" s="2"/>
      <c r="G12" s="2"/>
      <c r="H12" s="2"/>
      <c r="I12" s="2"/>
      <c r="J12" s="2"/>
      <c r="K12" s="2"/>
      <c r="L12" s="2"/>
      <c r="M12" s="2"/>
      <c r="N12" s="2"/>
    </row>
    <row r="13" s="4" customFormat="true" ht="15" hidden="false" customHeight="false" outlineLevel="0" collapsed="false">
      <c r="A13" s="3"/>
      <c r="B13" s="2"/>
      <c r="C13" s="2"/>
      <c r="D13" s="2"/>
      <c r="E13" s="2"/>
      <c r="F13" s="2"/>
      <c r="G13" s="2"/>
      <c r="H13" s="2"/>
      <c r="I13" s="2"/>
      <c r="J13" s="2"/>
      <c r="K13" s="2"/>
      <c r="L13" s="2"/>
      <c r="M13" s="2"/>
      <c r="N13" s="2"/>
    </row>
    <row r="14" s="4" customFormat="true" ht="15" hidden="false" customHeight="false" outlineLevel="0" collapsed="false">
      <c r="A14" s="3"/>
      <c r="B14" s="2"/>
      <c r="C14" s="2"/>
      <c r="D14" s="2"/>
      <c r="E14" s="2"/>
      <c r="F14" s="2"/>
      <c r="G14" s="2"/>
      <c r="H14" s="2"/>
      <c r="I14" s="2"/>
      <c r="J14" s="2"/>
      <c r="K14" s="2"/>
      <c r="L14" s="2"/>
      <c r="M14" s="2"/>
      <c r="N14" s="2"/>
    </row>
    <row r="15" s="4" customFormat="true" ht="42" hidden="false" customHeight="true" outlineLevel="0" collapsed="false">
      <c r="A15" s="3"/>
      <c r="B15" s="2"/>
      <c r="C15" s="2"/>
      <c r="D15" s="2"/>
      <c r="E15" s="2"/>
      <c r="F15" s="2"/>
      <c r="G15" s="2"/>
      <c r="H15" s="2"/>
      <c r="I15" s="2"/>
      <c r="J15" s="2"/>
      <c r="K15" s="2"/>
      <c r="L15" s="2"/>
      <c r="M15" s="2"/>
      <c r="N15" s="2"/>
    </row>
    <row r="16" s="4" customFormat="true" ht="98" hidden="false" customHeight="true" outlineLevel="0" collapsed="false">
      <c r="A16" s="3"/>
      <c r="B16" s="2"/>
      <c r="C16" s="2"/>
      <c r="D16" s="2"/>
      <c r="E16" s="2"/>
      <c r="F16" s="2"/>
      <c r="G16" s="2"/>
      <c r="H16" s="2"/>
      <c r="I16" s="2"/>
      <c r="J16" s="2"/>
      <c r="K16" s="2"/>
      <c r="L16" s="2"/>
      <c r="M16" s="2"/>
      <c r="N16" s="2"/>
    </row>
    <row r="17" s="4" customFormat="true" ht="15" hidden="false" customHeight="false" outlineLevel="0" collapsed="false">
      <c r="A17" s="3"/>
      <c r="B17" s="2"/>
      <c r="C17" s="2"/>
      <c r="D17" s="2"/>
      <c r="E17" s="2"/>
      <c r="F17" s="2"/>
      <c r="G17" s="2"/>
      <c r="H17" s="2"/>
      <c r="I17" s="2"/>
      <c r="J17" s="2"/>
      <c r="K17" s="2"/>
      <c r="L17" s="2"/>
      <c r="M17" s="2"/>
      <c r="N17" s="2"/>
    </row>
    <row r="18" s="4" customFormat="true" ht="15" hidden="false" customHeight="false" outlineLevel="0" collapsed="false">
      <c r="A18" s="3"/>
      <c r="B18" s="2"/>
      <c r="C18" s="2"/>
      <c r="D18" s="2"/>
      <c r="E18" s="2"/>
      <c r="F18" s="2"/>
      <c r="G18" s="2"/>
      <c r="H18" s="2"/>
      <c r="I18" s="2"/>
      <c r="J18" s="2"/>
      <c r="K18" s="2"/>
      <c r="L18" s="2"/>
      <c r="M18" s="2"/>
      <c r="N18" s="2"/>
    </row>
    <row r="19" customFormat="false" ht="15" hidden="false" customHeight="false" outlineLevel="0" collapsed="false">
      <c r="A19" s="1"/>
      <c r="B19" s="2"/>
      <c r="C19" s="2"/>
      <c r="D19" s="2"/>
      <c r="E19" s="2"/>
      <c r="F19" s="2"/>
      <c r="G19" s="2"/>
      <c r="H19" s="2"/>
      <c r="I19" s="2"/>
      <c r="J19" s="2"/>
      <c r="K19" s="2"/>
      <c r="L19" s="2"/>
      <c r="M19" s="2"/>
      <c r="N19" s="2"/>
    </row>
    <row r="20" customFormat="false" ht="15" hidden="false" customHeight="false" outlineLevel="0" collapsed="false">
      <c r="A20" s="1"/>
      <c r="B20" s="2"/>
      <c r="C20" s="2"/>
      <c r="D20" s="2"/>
      <c r="E20" s="2"/>
      <c r="F20" s="2"/>
      <c r="G20" s="2"/>
      <c r="H20" s="2"/>
      <c r="I20" s="2"/>
      <c r="J20" s="2"/>
      <c r="K20" s="2"/>
      <c r="L20" s="2"/>
      <c r="M20" s="2"/>
      <c r="N20" s="2"/>
    </row>
    <row r="21" customFormat="false" ht="15" hidden="false" customHeight="false" outlineLevel="0" collapsed="false">
      <c r="A21" s="1"/>
      <c r="B21" s="2"/>
      <c r="C21" s="2"/>
      <c r="D21" s="2"/>
      <c r="E21" s="2"/>
      <c r="F21" s="2"/>
      <c r="G21" s="2"/>
      <c r="H21" s="2"/>
      <c r="I21" s="2"/>
      <c r="J21" s="2"/>
      <c r="K21" s="2"/>
      <c r="L21" s="2"/>
      <c r="M21" s="2"/>
      <c r="N21" s="2"/>
    </row>
    <row r="22" customFormat="false" ht="15" hidden="false" customHeight="false" outlineLevel="0" collapsed="false">
      <c r="A22" s="1"/>
      <c r="B22" s="2"/>
      <c r="C22" s="2"/>
      <c r="D22" s="2"/>
      <c r="E22" s="2"/>
      <c r="F22" s="2"/>
      <c r="G22" s="2"/>
      <c r="H22" s="2"/>
      <c r="I22" s="2"/>
      <c r="J22" s="2"/>
      <c r="K22" s="2"/>
      <c r="L22" s="2"/>
      <c r="M22" s="2"/>
      <c r="N22" s="2"/>
    </row>
    <row r="23" customFormat="false" ht="15" hidden="false" customHeight="false" outlineLevel="0" collapsed="false">
      <c r="A23" s="1"/>
      <c r="B23" s="2"/>
      <c r="C23" s="2"/>
      <c r="D23" s="2"/>
      <c r="E23" s="2"/>
      <c r="F23" s="2"/>
      <c r="G23" s="2"/>
      <c r="H23" s="2"/>
      <c r="I23" s="2"/>
      <c r="J23" s="2"/>
      <c r="K23" s="2"/>
      <c r="L23" s="2"/>
      <c r="M23" s="2"/>
      <c r="N23" s="2"/>
    </row>
    <row r="24" customFormat="false" ht="15" hidden="false" customHeight="false" outlineLevel="0" collapsed="false">
      <c r="A24" s="1"/>
      <c r="B24" s="2"/>
      <c r="C24" s="2"/>
      <c r="D24" s="2"/>
      <c r="E24" s="2"/>
      <c r="F24" s="2"/>
      <c r="G24" s="2"/>
      <c r="H24" s="2"/>
      <c r="I24" s="2"/>
      <c r="J24" s="2"/>
      <c r="K24" s="2"/>
      <c r="L24" s="2"/>
      <c r="M24" s="2"/>
      <c r="N24" s="2"/>
    </row>
    <row r="25" customFormat="false" ht="15" hidden="false" customHeight="false" outlineLevel="0" collapsed="false">
      <c r="A25" s="1"/>
      <c r="B25" s="2"/>
      <c r="C25" s="2"/>
      <c r="D25" s="2"/>
      <c r="E25" s="2"/>
      <c r="F25" s="2"/>
      <c r="G25" s="2"/>
      <c r="H25" s="2"/>
      <c r="I25" s="2"/>
      <c r="J25" s="2"/>
      <c r="K25" s="2"/>
      <c r="L25" s="2"/>
      <c r="M25" s="2"/>
      <c r="N25" s="2"/>
    </row>
    <row r="26" customFormat="false" ht="15" hidden="false" customHeight="false" outlineLevel="0" collapsed="false">
      <c r="A26" s="1"/>
      <c r="B26" s="2"/>
      <c r="C26" s="2"/>
      <c r="D26" s="2"/>
      <c r="E26" s="2"/>
      <c r="F26" s="2"/>
      <c r="G26" s="2"/>
      <c r="H26" s="2"/>
      <c r="I26" s="2"/>
      <c r="J26" s="2"/>
      <c r="K26" s="2"/>
      <c r="L26" s="2"/>
      <c r="M26" s="2"/>
      <c r="N26" s="2"/>
    </row>
    <row r="27" customFormat="false" ht="15" hidden="false" customHeight="false" outlineLevel="0" collapsed="false">
      <c r="A27" s="1"/>
      <c r="B27" s="2"/>
      <c r="C27" s="2"/>
      <c r="D27" s="2"/>
      <c r="E27" s="2"/>
      <c r="F27" s="2"/>
      <c r="G27" s="2"/>
      <c r="H27" s="2"/>
      <c r="I27" s="2"/>
      <c r="J27" s="2"/>
      <c r="K27" s="2"/>
      <c r="L27" s="2"/>
      <c r="M27" s="2"/>
      <c r="N27" s="2"/>
    </row>
  </sheetData>
  <sheetProtection sheet="true" password="cc7b" objects="true" scenarios="true"/>
  <mergeCells count="1">
    <mergeCell ref="B2:N27"/>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I25"/>
  <sheetViews>
    <sheetView showFormulas="false" showGridLines="true" showRowColHeaders="true" showZeros="true" rightToLeft="false" tabSelected="false" showOutlineSymbols="true" defaultGridColor="true" view="normal" topLeftCell="A13" colorId="64" zoomScale="75" zoomScaleNormal="75" zoomScalePageLayoutView="100" workbookViewId="0">
      <selection pane="topLeft" activeCell="C16" activeCellId="0" sqref="C16"/>
    </sheetView>
  </sheetViews>
  <sheetFormatPr defaultRowHeight="13.8" zeroHeight="false" outlineLevelRow="0" outlineLevelCol="0"/>
  <cols>
    <col collapsed="false" customWidth="true" hidden="false" outlineLevel="0" max="1" min="1" style="5" width="48.66"/>
    <col collapsed="false" customWidth="true" hidden="false" outlineLevel="0" max="2" min="2" style="5" width="22.33"/>
    <col collapsed="false" customWidth="true" hidden="false" outlineLevel="0" max="3" min="3" style="5" width="22.16"/>
    <col collapsed="false" customWidth="true" hidden="false" outlineLevel="0" max="4" min="4" style="5" width="23.01"/>
    <col collapsed="false" customWidth="true" hidden="false" outlineLevel="0" max="5" min="5" style="5" width="23.83"/>
    <col collapsed="false" customWidth="true" hidden="false" outlineLevel="0" max="6" min="6" style="5" width="26.51"/>
    <col collapsed="false" customWidth="true" hidden="false" outlineLevel="0" max="7" min="7" style="5" width="24.34"/>
    <col collapsed="false" customWidth="true" hidden="false" outlineLevel="0" max="8" min="8" style="5" width="13.17"/>
    <col collapsed="false" customWidth="true" hidden="false" outlineLevel="0" max="11" min="9" style="5" width="9.16"/>
    <col collapsed="false" customWidth="true" hidden="false" outlineLevel="0" max="12" min="12" style="5" width="21.5"/>
    <col collapsed="false" customWidth="true" hidden="false" outlineLevel="0" max="13" min="13" style="5" width="18.51"/>
    <col collapsed="false" customWidth="true" hidden="false" outlineLevel="0" max="14" min="14" style="5" width="20.17"/>
    <col collapsed="false" customWidth="true" hidden="false" outlineLevel="0" max="15" min="15" style="5" width="16.83"/>
    <col collapsed="false" customWidth="true" hidden="false" outlineLevel="0" max="16" min="16" style="5" width="22.5"/>
    <col collapsed="false" customWidth="true" hidden="false" outlineLevel="0" max="18" min="17" style="5" width="9.16"/>
    <col collapsed="false" customWidth="true" hidden="false" outlineLevel="0" max="19" min="19" style="5" width="40.5"/>
    <col collapsed="false" customWidth="true" hidden="false" outlineLevel="0" max="1025" min="20" style="5" width="9.16"/>
  </cols>
  <sheetData>
    <row r="1" customFormat="false" ht="30" hidden="false" customHeight="true" outlineLevel="0" collapsed="false">
      <c r="A1" s="6" t="s">
        <v>1</v>
      </c>
      <c r="B1" s="6"/>
      <c r="C1" s="6"/>
      <c r="D1" s="6"/>
      <c r="E1" s="6"/>
      <c r="F1" s="6"/>
      <c r="G1" s="6"/>
      <c r="H1" s="6"/>
    </row>
    <row r="3" customFormat="false" ht="15" hidden="false" customHeight="true" outlineLevel="0" collapsed="false">
      <c r="A3" s="7" t="s">
        <v>2</v>
      </c>
      <c r="B3" s="7"/>
      <c r="C3" s="7"/>
      <c r="D3" s="7"/>
      <c r="E3" s="7"/>
      <c r="F3" s="7"/>
      <c r="G3" s="7"/>
      <c r="H3" s="7"/>
    </row>
    <row r="4" customFormat="false" ht="13.8" hidden="false" customHeight="false" outlineLevel="0" collapsed="false">
      <c r="A4" s="7"/>
      <c r="B4" s="7"/>
      <c r="C4" s="7"/>
      <c r="D4" s="7"/>
      <c r="E4" s="7"/>
      <c r="F4" s="7"/>
      <c r="G4" s="7"/>
      <c r="H4" s="7"/>
    </row>
    <row r="5" customFormat="false" ht="102.75" hidden="false" customHeight="true" outlineLevel="0" collapsed="false">
      <c r="A5" s="7"/>
      <c r="B5" s="7"/>
      <c r="C5" s="7"/>
      <c r="D5" s="7"/>
      <c r="E5" s="7"/>
      <c r="F5" s="7"/>
      <c r="G5" s="7"/>
      <c r="H5" s="7"/>
    </row>
    <row r="6" customFormat="false" ht="45" hidden="false" customHeight="true" outlineLevel="0" collapsed="false">
      <c r="A6" s="8"/>
      <c r="B6" s="8"/>
      <c r="C6" s="8"/>
      <c r="D6" s="8"/>
      <c r="E6" s="8"/>
      <c r="F6" s="8"/>
      <c r="G6" s="8"/>
      <c r="H6" s="8"/>
    </row>
    <row r="7" customFormat="false" ht="21" hidden="false" customHeight="true" outlineLevel="0" collapsed="false">
      <c r="A7" s="9" t="s">
        <v>3</v>
      </c>
      <c r="B7" s="9"/>
      <c r="C7" s="9"/>
      <c r="D7" s="8"/>
      <c r="E7" s="8"/>
      <c r="F7" s="8"/>
      <c r="G7" s="8"/>
      <c r="H7" s="8"/>
    </row>
    <row r="8" customFormat="false" ht="25.5" hidden="false" customHeight="true" outlineLevel="0" collapsed="false">
      <c r="A8" s="10" t="s">
        <v>4</v>
      </c>
      <c r="B8" s="10"/>
      <c r="C8" s="10"/>
      <c r="D8" s="10"/>
      <c r="E8" s="10"/>
      <c r="F8" s="10"/>
      <c r="G8" s="10"/>
      <c r="H8" s="10"/>
      <c r="I8" s="10"/>
    </row>
    <row r="9" customFormat="false" ht="50" hidden="false" customHeight="false" outlineLevel="0" collapsed="false">
      <c r="A9" s="11" t="s">
        <v>5</v>
      </c>
      <c r="B9" s="12" t="s">
        <v>6</v>
      </c>
      <c r="C9" s="12" t="s">
        <v>7</v>
      </c>
      <c r="D9" s="13"/>
      <c r="E9" s="13"/>
      <c r="F9" s="13"/>
      <c r="G9" s="13"/>
      <c r="H9" s="14"/>
      <c r="I9" s="14"/>
    </row>
    <row r="10" customFormat="false" ht="70" hidden="false" customHeight="true" outlineLevel="0" collapsed="false">
      <c r="A10" s="15" t="s">
        <v>8</v>
      </c>
      <c r="B10" s="16" t="n">
        <v>0</v>
      </c>
      <c r="C10" s="17" t="n">
        <f aca="false">B10</f>
        <v>0</v>
      </c>
      <c r="D10" s="13"/>
      <c r="E10" s="13"/>
      <c r="F10" s="13"/>
      <c r="G10" s="13"/>
      <c r="H10" s="14"/>
      <c r="I10" s="14"/>
    </row>
    <row r="11" customFormat="false" ht="71" hidden="false" customHeight="true" outlineLevel="0" collapsed="false">
      <c r="A11" s="18" t="s">
        <v>9</v>
      </c>
      <c r="B11" s="16" t="n">
        <v>0</v>
      </c>
      <c r="C11" s="17" t="n">
        <f aca="false">B11</f>
        <v>0</v>
      </c>
      <c r="D11" s="13"/>
      <c r="E11" s="13"/>
      <c r="F11" s="13"/>
      <c r="G11" s="13"/>
      <c r="H11" s="14"/>
      <c r="I11" s="14"/>
    </row>
    <row r="12" customFormat="false" ht="100" hidden="false" customHeight="true" outlineLevel="0" collapsed="false">
      <c r="A12" s="18" t="s">
        <v>10</v>
      </c>
      <c r="B12" s="16" t="n">
        <v>0</v>
      </c>
      <c r="C12" s="17" t="n">
        <f aca="false">B12</f>
        <v>0</v>
      </c>
      <c r="D12" s="13"/>
      <c r="E12" s="13"/>
      <c r="F12" s="13"/>
      <c r="G12" s="13"/>
      <c r="H12" s="14"/>
      <c r="I12" s="14"/>
    </row>
    <row r="13" customFormat="false" ht="130" hidden="false" customHeight="false" outlineLevel="0" collapsed="false">
      <c r="A13" s="18" t="s">
        <v>11</v>
      </c>
      <c r="B13" s="16" t="n">
        <v>0</v>
      </c>
      <c r="C13" s="17" t="n">
        <f aca="false">B13</f>
        <v>0</v>
      </c>
      <c r="D13" s="13"/>
      <c r="E13" s="13"/>
      <c r="F13" s="13"/>
      <c r="G13" s="13"/>
      <c r="H13" s="14"/>
      <c r="I13" s="14"/>
    </row>
    <row r="14" customFormat="false" ht="74" hidden="false" customHeight="true" outlineLevel="0" collapsed="false">
      <c r="A14" s="15" t="s">
        <v>12</v>
      </c>
      <c r="B14" s="16" t="n">
        <v>0</v>
      </c>
      <c r="C14" s="17" t="n">
        <f aca="false">B14</f>
        <v>0</v>
      </c>
      <c r="D14" s="13"/>
      <c r="E14" s="13"/>
      <c r="F14" s="13"/>
      <c r="G14" s="13"/>
      <c r="H14" s="14"/>
      <c r="I14" s="14"/>
    </row>
    <row r="15" customFormat="false" ht="50" hidden="false" customHeight="false" outlineLevel="0" collapsed="false">
      <c r="A15" s="19" t="s">
        <v>13</v>
      </c>
      <c r="B15" s="16" t="n">
        <v>0</v>
      </c>
      <c r="C15" s="17" t="n">
        <f aca="false">B15</f>
        <v>0</v>
      </c>
      <c r="D15" s="14"/>
      <c r="E15" s="14"/>
      <c r="F15" s="14"/>
      <c r="G15" s="14"/>
      <c r="H15" s="14"/>
      <c r="I15" s="14"/>
    </row>
    <row r="16" customFormat="false" ht="54.75" hidden="false" customHeight="true" outlineLevel="0" collapsed="false">
      <c r="A16" s="20" t="s">
        <v>14</v>
      </c>
      <c r="B16" s="21"/>
      <c r="C16" s="22" t="n">
        <f aca="false">SUM(B10:B15)</f>
        <v>0</v>
      </c>
      <c r="D16" s="14" t="s">
        <v>15</v>
      </c>
      <c r="E16" s="14"/>
      <c r="F16" s="14"/>
      <c r="G16" s="14"/>
      <c r="H16" s="14"/>
      <c r="I16" s="14"/>
    </row>
    <row r="20" customFormat="false" ht="47.25" hidden="false" customHeight="true" outlineLevel="0" collapsed="false"/>
    <row r="21" customFormat="false" ht="47.25" hidden="false" customHeight="true" outlineLevel="0" collapsed="false"/>
    <row r="22" customFormat="false" ht="47.25" hidden="false" customHeight="true" outlineLevel="0" collapsed="false"/>
    <row r="23" customFormat="false" ht="15.75" hidden="false" customHeight="true" outlineLevel="0" collapsed="false"/>
    <row r="24" customFormat="false" ht="21" hidden="false" customHeight="true" outlineLevel="0" collapsed="false"/>
    <row r="25" customFormat="false" ht="20.25" hidden="false" customHeight="true" outlineLevel="0" collapsed="false"/>
  </sheetData>
  <sheetProtection sheet="true" password="cc7b" objects="true" scenarios="true"/>
  <mergeCells count="4">
    <mergeCell ref="A1:H1"/>
    <mergeCell ref="A3:H5"/>
    <mergeCell ref="A7:C7"/>
    <mergeCell ref="A8:I8"/>
  </mergeCells>
  <dataValidations count="1">
    <dataValidation allowBlank="true" operator="between" showDropDown="false" showErrorMessage="true" showInputMessage="true" sqref="B10:B15" type="list">
      <formula1>'Back end'!$A$8:$A$9</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B1:I5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pane xSplit="0" ySplit="4" topLeftCell="A47" activePane="bottomLeft" state="frozen"/>
      <selection pane="topLeft" activeCell="A1" activeCellId="0" sqref="A1"/>
      <selection pane="bottomLeft" activeCell="F53" activeCellId="0" sqref="F53"/>
    </sheetView>
  </sheetViews>
  <sheetFormatPr defaultRowHeight="15" zeroHeight="false" outlineLevelRow="0" outlineLevelCol="0"/>
  <cols>
    <col collapsed="false" customWidth="true" hidden="false" outlineLevel="0" max="1" min="1" style="4" width="9.16"/>
    <col collapsed="false" customWidth="true" hidden="false" outlineLevel="0" max="2" min="2" style="23" width="18.16"/>
    <col collapsed="false" customWidth="true" hidden="false" outlineLevel="0" max="3" min="3" style="4" width="90.03"/>
    <col collapsed="false" customWidth="true" hidden="false" outlineLevel="0" max="4" min="4" style="24" width="24.49"/>
    <col collapsed="false" customWidth="true" hidden="false" outlineLevel="0" max="5" min="5" style="24" width="9.66"/>
    <col collapsed="false" customWidth="true" hidden="false" outlineLevel="0" max="6" min="6" style="25" width="5.83"/>
    <col collapsed="false" customWidth="true" hidden="false" outlineLevel="0" max="7" min="7" style="5" width="63.55"/>
    <col collapsed="false" customWidth="true" hidden="false" outlineLevel="0" max="8" min="8" style="26" width="55.57"/>
    <col collapsed="false" customWidth="true" hidden="false" outlineLevel="0" max="1025" min="9" style="4" width="9.16"/>
  </cols>
  <sheetData>
    <row r="1" customFormat="false" ht="48" hidden="false" customHeight="true" outlineLevel="0" collapsed="false">
      <c r="B1" s="27" t="s">
        <v>16</v>
      </c>
      <c r="C1" s="27"/>
      <c r="D1" s="27"/>
      <c r="E1" s="27"/>
      <c r="F1" s="27"/>
      <c r="G1" s="27"/>
    </row>
    <row r="2" customFormat="false" ht="66" hidden="false" customHeight="true" outlineLevel="0" collapsed="false">
      <c r="B2" s="28" t="s">
        <v>17</v>
      </c>
      <c r="C2" s="28"/>
      <c r="D2" s="28"/>
      <c r="E2" s="28"/>
      <c r="F2" s="28"/>
      <c r="G2" s="28"/>
    </row>
    <row r="4" customFormat="false" ht="62" hidden="false" customHeight="false" outlineLevel="0" collapsed="false">
      <c r="B4" s="29" t="s">
        <v>18</v>
      </c>
      <c r="C4" s="30" t="s">
        <v>19</v>
      </c>
      <c r="D4" s="31" t="s">
        <v>20</v>
      </c>
      <c r="E4" s="31" t="s">
        <v>21</v>
      </c>
      <c r="F4" s="32" t="s">
        <v>22</v>
      </c>
      <c r="G4" s="33" t="s">
        <v>23</v>
      </c>
      <c r="H4" s="34" t="s">
        <v>24</v>
      </c>
    </row>
    <row r="5" customFormat="false" ht="60" hidden="false" customHeight="true" outlineLevel="0" collapsed="false">
      <c r="B5" s="35" t="s">
        <v>25</v>
      </c>
      <c r="C5" s="36" t="s">
        <v>26</v>
      </c>
      <c r="D5" s="37" t="n">
        <v>0</v>
      </c>
      <c r="E5" s="38" t="n">
        <v>1</v>
      </c>
      <c r="F5" s="39" t="n">
        <f aca="false">D5*E5</f>
        <v>0</v>
      </c>
      <c r="G5" s="40" t="s">
        <v>27</v>
      </c>
      <c r="H5" s="41"/>
    </row>
    <row r="6" customFormat="false" ht="33" hidden="false" customHeight="false" outlineLevel="0" collapsed="false">
      <c r="B6" s="35"/>
      <c r="C6" s="42" t="s">
        <v>28</v>
      </c>
      <c r="D6" s="43" t="n">
        <v>0</v>
      </c>
      <c r="E6" s="44" t="n">
        <v>1</v>
      </c>
      <c r="F6" s="45" t="n">
        <f aca="false">D6*E6</f>
        <v>0</v>
      </c>
      <c r="G6" s="46"/>
      <c r="H6" s="41"/>
    </row>
    <row r="7" customFormat="false" ht="44" hidden="false" customHeight="false" outlineLevel="0" collapsed="false">
      <c r="B7" s="35"/>
      <c r="C7" s="47" t="s">
        <v>29</v>
      </c>
      <c r="D7" s="48" t="n">
        <v>0</v>
      </c>
      <c r="E7" s="49" t="n">
        <v>1</v>
      </c>
      <c r="F7" s="50" t="n">
        <f aca="false">D7*E7</f>
        <v>0</v>
      </c>
      <c r="G7" s="51"/>
      <c r="H7" s="41"/>
    </row>
    <row r="8" customFormat="false" ht="32" hidden="false" customHeight="true" outlineLevel="0" collapsed="false">
      <c r="B8" s="52" t="s">
        <v>30</v>
      </c>
      <c r="C8" s="53" t="s">
        <v>31</v>
      </c>
      <c r="D8" s="54" t="n">
        <v>0</v>
      </c>
      <c r="E8" s="55" t="n">
        <v>3</v>
      </c>
      <c r="F8" s="56" t="n">
        <f aca="false">D8*E8</f>
        <v>0</v>
      </c>
      <c r="G8" s="57" t="s">
        <v>32</v>
      </c>
      <c r="H8" s="41"/>
    </row>
    <row r="9" customFormat="false" ht="48" hidden="false" customHeight="true" outlineLevel="0" collapsed="false">
      <c r="B9" s="52"/>
      <c r="C9" s="53" t="s">
        <v>33</v>
      </c>
      <c r="D9" s="54" t="n">
        <v>0</v>
      </c>
      <c r="E9" s="55" t="n">
        <v>3</v>
      </c>
      <c r="F9" s="56" t="n">
        <f aca="false">D9*E9</f>
        <v>0</v>
      </c>
      <c r="G9" s="57" t="s">
        <v>34</v>
      </c>
      <c r="H9" s="41"/>
    </row>
    <row r="10" customFormat="false" ht="29" hidden="false" customHeight="false" outlineLevel="0" collapsed="false">
      <c r="B10" s="52"/>
      <c r="C10" s="58" t="s">
        <v>35</v>
      </c>
      <c r="D10" s="59" t="n">
        <v>0</v>
      </c>
      <c r="E10" s="44" t="n">
        <v>2</v>
      </c>
      <c r="F10" s="45" t="n">
        <f aca="false">D10*E10</f>
        <v>0</v>
      </c>
      <c r="G10" s="60" t="s">
        <v>36</v>
      </c>
      <c r="H10" s="41"/>
    </row>
    <row r="11" customFormat="false" ht="31" hidden="false" customHeight="true" outlineLevel="0" collapsed="false">
      <c r="B11" s="52"/>
      <c r="C11" s="61" t="s">
        <v>37</v>
      </c>
      <c r="D11" s="59" t="n">
        <v>0</v>
      </c>
      <c r="E11" s="62" t="n">
        <v>3</v>
      </c>
      <c r="F11" s="45" t="n">
        <f aca="false">D11*E11</f>
        <v>0</v>
      </c>
      <c r="G11" s="46" t="s">
        <v>38</v>
      </c>
      <c r="H11" s="41"/>
    </row>
    <row r="12" customFormat="false" ht="20" hidden="false" customHeight="true" outlineLevel="0" collapsed="false">
      <c r="B12" s="52"/>
      <c r="C12" s="63" t="s">
        <v>39</v>
      </c>
      <c r="D12" s="63"/>
      <c r="E12" s="63"/>
      <c r="F12" s="64"/>
      <c r="G12" s="65"/>
      <c r="H12" s="41"/>
    </row>
    <row r="13" customFormat="false" ht="23" hidden="false" customHeight="false" outlineLevel="0" collapsed="false">
      <c r="B13" s="52"/>
      <c r="C13" s="66" t="s">
        <v>40</v>
      </c>
      <c r="D13" s="43" t="n">
        <v>0</v>
      </c>
      <c r="E13" s="44" t="n">
        <v>3</v>
      </c>
      <c r="F13" s="45" t="n">
        <f aca="false">D13*E13</f>
        <v>0</v>
      </c>
      <c r="G13" s="46" t="s">
        <v>41</v>
      </c>
      <c r="H13" s="41"/>
    </row>
    <row r="14" customFormat="false" ht="32" hidden="false" customHeight="true" outlineLevel="0" collapsed="false">
      <c r="B14" s="52"/>
      <c r="C14" s="67" t="s">
        <v>42</v>
      </c>
      <c r="D14" s="59" t="n">
        <v>0</v>
      </c>
      <c r="E14" s="44" t="n">
        <v>3</v>
      </c>
      <c r="F14" s="45" t="n">
        <f aca="false">D14*E14</f>
        <v>0</v>
      </c>
      <c r="G14" s="68" t="s">
        <v>43</v>
      </c>
      <c r="H14" s="41"/>
    </row>
    <row r="15" customFormat="false" ht="15" hidden="false" customHeight="false" outlineLevel="0" collapsed="false">
      <c r="B15" s="52"/>
      <c r="C15" s="66" t="s">
        <v>44</v>
      </c>
      <c r="D15" s="59" t="n">
        <v>0</v>
      </c>
      <c r="E15" s="44" t="n">
        <v>3</v>
      </c>
      <c r="F15" s="45" t="n">
        <f aca="false">D15*E15</f>
        <v>0</v>
      </c>
      <c r="G15" s="46" t="s">
        <v>45</v>
      </c>
      <c r="H15" s="41"/>
    </row>
    <row r="16" customFormat="false" ht="16" hidden="false" customHeight="true" outlineLevel="0" collapsed="false">
      <c r="B16" s="52"/>
      <c r="C16" s="69" t="s">
        <v>46</v>
      </c>
      <c r="D16" s="69"/>
      <c r="E16" s="69"/>
      <c r="F16" s="45"/>
      <c r="G16" s="46"/>
      <c r="H16" s="41"/>
    </row>
    <row r="17" customFormat="false" ht="44" hidden="false" customHeight="false" outlineLevel="0" collapsed="false">
      <c r="B17" s="52"/>
      <c r="C17" s="70" t="s">
        <v>47</v>
      </c>
      <c r="D17" s="71" t="n">
        <v>0</v>
      </c>
      <c r="E17" s="72" t="n">
        <v>3</v>
      </c>
      <c r="F17" s="45" t="n">
        <f aca="false">D17*E17</f>
        <v>0</v>
      </c>
      <c r="G17" s="46" t="s">
        <v>48</v>
      </c>
      <c r="H17" s="41"/>
    </row>
    <row r="18" customFormat="false" ht="30" hidden="false" customHeight="true" outlineLevel="0" collapsed="false">
      <c r="B18" s="52"/>
      <c r="C18" s="70" t="s">
        <v>49</v>
      </c>
      <c r="D18" s="71" t="n">
        <v>0</v>
      </c>
      <c r="E18" s="73" t="n">
        <v>3</v>
      </c>
      <c r="F18" s="45" t="n">
        <f aca="false">D18*E18</f>
        <v>0</v>
      </c>
      <c r="G18" s="46" t="s">
        <v>50</v>
      </c>
      <c r="H18" s="41"/>
    </row>
    <row r="19" customFormat="false" ht="23" hidden="false" customHeight="false" outlineLevel="0" collapsed="false">
      <c r="B19" s="52"/>
      <c r="C19" s="74" t="s">
        <v>51</v>
      </c>
      <c r="D19" s="59" t="n">
        <v>0</v>
      </c>
      <c r="E19" s="44" t="n">
        <v>2</v>
      </c>
      <c r="F19" s="45" t="n">
        <f aca="false">D19*E19</f>
        <v>0</v>
      </c>
      <c r="G19" s="46" t="s">
        <v>52</v>
      </c>
      <c r="H19" s="41"/>
    </row>
    <row r="20" customFormat="false" ht="32" hidden="false" customHeight="true" outlineLevel="0" collapsed="false">
      <c r="B20" s="52"/>
      <c r="C20" s="74" t="s">
        <v>53</v>
      </c>
      <c r="D20" s="59" t="n">
        <v>0</v>
      </c>
      <c r="E20" s="44" t="n">
        <v>2</v>
      </c>
      <c r="F20" s="45" t="n">
        <f aca="false">D20*E20</f>
        <v>0</v>
      </c>
      <c r="G20" s="46" t="s">
        <v>54</v>
      </c>
      <c r="H20" s="41"/>
    </row>
    <row r="21" customFormat="false" ht="29" hidden="false" customHeight="true" outlineLevel="0" collapsed="false">
      <c r="B21" s="52"/>
      <c r="C21" s="74" t="s">
        <v>55</v>
      </c>
      <c r="D21" s="59" t="n">
        <v>0</v>
      </c>
      <c r="E21" s="44" t="n">
        <v>2</v>
      </c>
      <c r="F21" s="45" t="n">
        <f aca="false">D21*E21</f>
        <v>0</v>
      </c>
      <c r="G21" s="46" t="s">
        <v>56</v>
      </c>
      <c r="H21" s="41"/>
    </row>
    <row r="22" customFormat="false" ht="45" hidden="false" customHeight="true" outlineLevel="0" collapsed="false">
      <c r="B22" s="52"/>
      <c r="C22" s="74" t="s">
        <v>57</v>
      </c>
      <c r="D22" s="59" t="n">
        <v>0</v>
      </c>
      <c r="E22" s="44" t="n">
        <v>2</v>
      </c>
      <c r="F22" s="45" t="n">
        <f aca="false">D22*E22</f>
        <v>0</v>
      </c>
      <c r="G22" s="46" t="s">
        <v>58</v>
      </c>
      <c r="H22" s="41"/>
    </row>
    <row r="23" customFormat="false" ht="23" hidden="false" customHeight="false" outlineLevel="0" collapsed="false">
      <c r="B23" s="52"/>
      <c r="C23" s="75" t="s">
        <v>59</v>
      </c>
      <c r="D23" s="43" t="n">
        <v>0</v>
      </c>
      <c r="E23" s="44" t="n">
        <v>3</v>
      </c>
      <c r="F23" s="45" t="n">
        <f aca="false">D23*E23</f>
        <v>0</v>
      </c>
      <c r="G23" s="46" t="s">
        <v>60</v>
      </c>
      <c r="H23" s="41"/>
    </row>
    <row r="24" customFormat="false" ht="47" hidden="false" customHeight="true" outlineLevel="0" collapsed="false">
      <c r="B24" s="52"/>
      <c r="C24" s="42" t="s">
        <v>61</v>
      </c>
      <c r="D24" s="43" t="n">
        <v>0</v>
      </c>
      <c r="E24" s="76" t="n">
        <v>3</v>
      </c>
      <c r="F24" s="77" t="n">
        <f aca="false">D24*E24</f>
        <v>0</v>
      </c>
      <c r="G24" s="78" t="s">
        <v>62</v>
      </c>
      <c r="H24" s="41"/>
      <c r="I24" s="79"/>
    </row>
    <row r="25" customFormat="false" ht="36.75" hidden="false" customHeight="true" outlineLevel="0" collapsed="false">
      <c r="B25" s="52"/>
      <c r="C25" s="42" t="s">
        <v>63</v>
      </c>
      <c r="D25" s="80" t="n">
        <v>0</v>
      </c>
      <c r="E25" s="81" t="n">
        <v>3</v>
      </c>
      <c r="F25" s="82" t="n">
        <f aca="false">D25*E25</f>
        <v>0</v>
      </c>
      <c r="G25" s="83"/>
      <c r="H25" s="41"/>
    </row>
    <row r="26" customFormat="false" ht="36.75" hidden="false" customHeight="true" outlineLevel="0" collapsed="false">
      <c r="B26" s="52"/>
      <c r="C26" s="42" t="s">
        <v>64</v>
      </c>
      <c r="D26" s="43" t="n">
        <v>0</v>
      </c>
      <c r="E26" s="81" t="n">
        <v>2</v>
      </c>
      <c r="F26" s="77" t="n">
        <f aca="false">D26*E26</f>
        <v>0</v>
      </c>
      <c r="G26" s="84"/>
      <c r="H26" s="41"/>
    </row>
    <row r="27" customFormat="false" ht="33" hidden="false" customHeight="false" outlineLevel="0" collapsed="false">
      <c r="B27" s="52"/>
      <c r="C27" s="85" t="s">
        <v>65</v>
      </c>
      <c r="D27" s="43" t="n">
        <v>0</v>
      </c>
      <c r="E27" s="86" t="n">
        <v>3</v>
      </c>
      <c r="F27" s="87" t="n">
        <f aca="false">D27*E27</f>
        <v>0</v>
      </c>
      <c r="G27" s="57" t="s">
        <v>66</v>
      </c>
      <c r="H27" s="41"/>
    </row>
    <row r="28" customFormat="false" ht="44" hidden="false" customHeight="false" outlineLevel="0" collapsed="false">
      <c r="B28" s="52"/>
      <c r="C28" s="42" t="s">
        <v>67</v>
      </c>
      <c r="D28" s="43" t="n">
        <v>0</v>
      </c>
      <c r="E28" s="81" t="n">
        <v>3</v>
      </c>
      <c r="F28" s="77" t="n">
        <f aca="false">D28*E28</f>
        <v>0</v>
      </c>
      <c r="G28" s="88"/>
      <c r="H28" s="41"/>
    </row>
    <row r="29" customFormat="false" ht="67" hidden="false" customHeight="true" outlineLevel="0" collapsed="false">
      <c r="B29" s="52"/>
      <c r="C29" s="89" t="s">
        <v>68</v>
      </c>
      <c r="D29" s="90" t="n">
        <v>0</v>
      </c>
      <c r="E29" s="86" t="n">
        <v>3</v>
      </c>
      <c r="F29" s="87" t="n">
        <f aca="false">D29*E29</f>
        <v>0</v>
      </c>
      <c r="G29" s="91" t="s">
        <v>69</v>
      </c>
      <c r="H29" s="41"/>
    </row>
    <row r="30" customFormat="false" ht="31" hidden="false" customHeight="true" outlineLevel="0" collapsed="false">
      <c r="B30" s="92" t="s">
        <v>70</v>
      </c>
      <c r="C30" s="36" t="s">
        <v>71</v>
      </c>
      <c r="D30" s="37" t="n">
        <v>0</v>
      </c>
      <c r="E30" s="38" t="n">
        <v>2</v>
      </c>
      <c r="F30" s="93" t="n">
        <f aca="false">D30*E30</f>
        <v>0</v>
      </c>
      <c r="G30" s="94" t="s">
        <v>72</v>
      </c>
      <c r="H30" s="41"/>
    </row>
    <row r="31" customFormat="false" ht="33" hidden="false" customHeight="false" outlineLevel="0" collapsed="false">
      <c r="B31" s="92"/>
      <c r="C31" s="95" t="s">
        <v>73</v>
      </c>
      <c r="D31" s="90" t="n">
        <v>0</v>
      </c>
      <c r="E31" s="96" t="n">
        <v>2</v>
      </c>
      <c r="F31" s="97" t="n">
        <f aca="false">D31*E31</f>
        <v>0</v>
      </c>
      <c r="G31" s="91" t="s">
        <v>74</v>
      </c>
      <c r="H31" s="41"/>
    </row>
    <row r="32" customFormat="false" ht="42" hidden="false" customHeight="true" outlineLevel="0" collapsed="false">
      <c r="B32" s="92" t="s">
        <v>75</v>
      </c>
      <c r="C32" s="36" t="s">
        <v>76</v>
      </c>
      <c r="D32" s="37" t="n">
        <v>0</v>
      </c>
      <c r="E32" s="38" t="n">
        <v>3</v>
      </c>
      <c r="F32" s="39" t="n">
        <f aca="false">D32*E32</f>
        <v>0</v>
      </c>
      <c r="G32" s="94" t="s">
        <v>77</v>
      </c>
      <c r="H32" s="41"/>
    </row>
    <row r="33" customFormat="false" ht="23" hidden="false" customHeight="false" outlineLevel="0" collapsed="false">
      <c r="B33" s="92"/>
      <c r="C33" s="42" t="s">
        <v>78</v>
      </c>
      <c r="D33" s="43" t="n">
        <v>0</v>
      </c>
      <c r="E33" s="44" t="n">
        <v>2</v>
      </c>
      <c r="F33" s="45" t="n">
        <f aca="false">D33*E33</f>
        <v>0</v>
      </c>
      <c r="G33" s="68" t="s">
        <v>79</v>
      </c>
      <c r="H33" s="41"/>
    </row>
    <row r="34" customFormat="false" ht="75" hidden="false" customHeight="false" outlineLevel="0" collapsed="false">
      <c r="B34" s="92"/>
      <c r="C34" s="95" t="s">
        <v>80</v>
      </c>
      <c r="D34" s="90" t="n">
        <v>0</v>
      </c>
      <c r="E34" s="96" t="n">
        <v>3</v>
      </c>
      <c r="F34" s="97" t="n">
        <f aca="false">D34*E34</f>
        <v>0</v>
      </c>
      <c r="G34" s="91" t="s">
        <v>81</v>
      </c>
      <c r="H34" s="41"/>
    </row>
    <row r="35" customFormat="false" ht="29" hidden="false" customHeight="true" outlineLevel="0" collapsed="false">
      <c r="B35" s="92" t="s">
        <v>82</v>
      </c>
      <c r="C35" s="36" t="s">
        <v>83</v>
      </c>
      <c r="D35" s="37" t="n">
        <v>0</v>
      </c>
      <c r="E35" s="38" t="n">
        <v>3</v>
      </c>
      <c r="F35" s="39" t="n">
        <f aca="false">D35*E35</f>
        <v>0</v>
      </c>
      <c r="G35" s="98" t="s">
        <v>84</v>
      </c>
      <c r="H35" s="41"/>
    </row>
    <row r="36" customFormat="false" ht="45" hidden="false" customHeight="true" outlineLevel="0" collapsed="false">
      <c r="B36" s="92"/>
      <c r="C36" s="42" t="s">
        <v>85</v>
      </c>
      <c r="D36" s="43" t="n">
        <v>0</v>
      </c>
      <c r="E36" s="81" t="n">
        <v>2</v>
      </c>
      <c r="F36" s="77" t="n">
        <f aca="false">D36*E36</f>
        <v>0</v>
      </c>
      <c r="G36" s="57" t="s">
        <v>86</v>
      </c>
      <c r="H36" s="41"/>
    </row>
    <row r="37" customFormat="false" ht="47" hidden="false" customHeight="true" outlineLevel="0" collapsed="false">
      <c r="B37" s="92"/>
      <c r="C37" s="42" t="s">
        <v>87</v>
      </c>
      <c r="D37" s="43" t="n">
        <v>0</v>
      </c>
      <c r="E37" s="44" t="n">
        <v>2</v>
      </c>
      <c r="F37" s="45" t="n">
        <f aca="false">D37*E37</f>
        <v>0</v>
      </c>
      <c r="G37" s="46" t="s">
        <v>88</v>
      </c>
      <c r="H37" s="41"/>
    </row>
    <row r="38" customFormat="false" ht="74" hidden="false" customHeight="true" outlineLevel="0" collapsed="false">
      <c r="B38" s="92"/>
      <c r="C38" s="95" t="s">
        <v>89</v>
      </c>
      <c r="D38" s="90" t="n">
        <v>0</v>
      </c>
      <c r="E38" s="99" t="n">
        <v>2</v>
      </c>
      <c r="F38" s="97" t="n">
        <f aca="false">D38*E38</f>
        <v>0</v>
      </c>
      <c r="G38" s="91" t="s">
        <v>90</v>
      </c>
      <c r="H38" s="41"/>
    </row>
    <row r="39" customFormat="false" ht="48" hidden="false" customHeight="true" outlineLevel="0" collapsed="false">
      <c r="B39" s="35" t="s">
        <v>91</v>
      </c>
      <c r="C39" s="36" t="s">
        <v>92</v>
      </c>
      <c r="D39" s="37" t="n">
        <v>0</v>
      </c>
      <c r="E39" s="100" t="n">
        <v>3</v>
      </c>
      <c r="F39" s="93" t="n">
        <f aca="false">D39*E39</f>
        <v>0</v>
      </c>
      <c r="G39" s="101" t="s">
        <v>93</v>
      </c>
      <c r="H39" s="41"/>
    </row>
    <row r="40" customFormat="false" ht="30" hidden="false" customHeight="true" outlineLevel="0" collapsed="false">
      <c r="B40" s="35"/>
      <c r="C40" s="42" t="s">
        <v>94</v>
      </c>
      <c r="D40" s="102" t="n">
        <v>0</v>
      </c>
      <c r="E40" s="81" t="n">
        <v>3</v>
      </c>
      <c r="F40" s="77" t="n">
        <f aca="false">D40*E40</f>
        <v>0</v>
      </c>
      <c r="G40" s="101" t="s">
        <v>93</v>
      </c>
      <c r="H40" s="41"/>
    </row>
    <row r="41" customFormat="false" ht="34" hidden="false" customHeight="true" outlineLevel="0" collapsed="false">
      <c r="B41" s="35"/>
      <c r="C41" s="103" t="s">
        <v>95</v>
      </c>
      <c r="D41" s="48" t="n">
        <v>0</v>
      </c>
      <c r="E41" s="49" t="n">
        <v>2</v>
      </c>
      <c r="F41" s="50" t="n">
        <f aca="false">D41*E41</f>
        <v>0</v>
      </c>
      <c r="G41" s="101" t="s">
        <v>93</v>
      </c>
      <c r="H41" s="41"/>
    </row>
    <row r="42" customFormat="false" ht="35" hidden="false" customHeight="true" outlineLevel="0" collapsed="false">
      <c r="B42" s="29" t="s">
        <v>96</v>
      </c>
      <c r="C42" s="104" t="s">
        <v>97</v>
      </c>
      <c r="D42" s="104"/>
      <c r="E42" s="105"/>
      <c r="F42" s="106"/>
      <c r="G42" s="107"/>
      <c r="H42" s="41"/>
    </row>
    <row r="43" customFormat="false" ht="23" hidden="false" customHeight="false" outlineLevel="0" collapsed="false">
      <c r="B43" s="29"/>
      <c r="C43" s="108" t="s">
        <v>98</v>
      </c>
      <c r="D43" s="43" t="n">
        <v>0</v>
      </c>
      <c r="E43" s="44" t="n">
        <v>3</v>
      </c>
      <c r="F43" s="45" t="n">
        <f aca="false">D43*E43</f>
        <v>0</v>
      </c>
      <c r="G43" s="46" t="s">
        <v>99</v>
      </c>
      <c r="H43" s="41"/>
    </row>
    <row r="44" customFormat="false" ht="23" hidden="false" customHeight="false" outlineLevel="0" collapsed="false">
      <c r="B44" s="29"/>
      <c r="C44" s="108" t="s">
        <v>100</v>
      </c>
      <c r="D44" s="43" t="n">
        <v>0</v>
      </c>
      <c r="E44" s="44" t="n">
        <v>3</v>
      </c>
      <c r="F44" s="45" t="n">
        <f aca="false">D44*E44</f>
        <v>0</v>
      </c>
      <c r="G44" s="46" t="s">
        <v>99</v>
      </c>
      <c r="H44" s="41"/>
    </row>
    <row r="45" customFormat="false" ht="23" hidden="false" customHeight="false" outlineLevel="0" collapsed="false">
      <c r="B45" s="29"/>
      <c r="C45" s="108" t="s">
        <v>101</v>
      </c>
      <c r="D45" s="43" t="n">
        <v>0</v>
      </c>
      <c r="E45" s="44" t="n">
        <v>2</v>
      </c>
      <c r="F45" s="45" t="n">
        <f aca="false">D45*E45</f>
        <v>0</v>
      </c>
      <c r="G45" s="46" t="s">
        <v>99</v>
      </c>
      <c r="H45" s="41"/>
    </row>
    <row r="46" customFormat="false" ht="15" hidden="false" customHeight="false" outlineLevel="0" collapsed="false">
      <c r="B46" s="29"/>
      <c r="C46" s="109" t="s">
        <v>102</v>
      </c>
      <c r="D46" s="90" t="n">
        <v>0</v>
      </c>
      <c r="E46" s="96" t="n">
        <v>2</v>
      </c>
      <c r="F46" s="97" t="n">
        <f aca="false">D46*E46</f>
        <v>0</v>
      </c>
      <c r="G46" s="46" t="s">
        <v>99</v>
      </c>
      <c r="H46" s="41"/>
    </row>
    <row r="47" customFormat="false" ht="16" hidden="false" customHeight="true" outlineLevel="0" collapsed="false">
      <c r="B47" s="35" t="s">
        <v>103</v>
      </c>
      <c r="C47" s="110" t="s">
        <v>104</v>
      </c>
      <c r="D47" s="37" t="n">
        <v>0</v>
      </c>
      <c r="E47" s="100" t="n">
        <v>2</v>
      </c>
      <c r="F47" s="93" t="n">
        <f aca="false">D47*E47</f>
        <v>0</v>
      </c>
      <c r="G47" s="46" t="s">
        <v>99</v>
      </c>
      <c r="H47" s="41"/>
    </row>
    <row r="48" customFormat="false" ht="15" hidden="false" customHeight="false" outlineLevel="0" collapsed="false">
      <c r="B48" s="35"/>
      <c r="C48" s="42" t="s">
        <v>105</v>
      </c>
      <c r="D48" s="43" t="n">
        <v>0</v>
      </c>
      <c r="E48" s="96" t="n">
        <v>2</v>
      </c>
      <c r="F48" s="97" t="n">
        <f aca="false">D48*E48</f>
        <v>0</v>
      </c>
      <c r="G48" s="46"/>
      <c r="H48" s="41"/>
    </row>
    <row r="49" customFormat="false" ht="15" hidden="false" customHeight="false" outlineLevel="0" collapsed="false">
      <c r="B49" s="35"/>
      <c r="C49" s="111" t="s">
        <v>106</v>
      </c>
      <c r="D49" s="43" t="n">
        <v>0</v>
      </c>
      <c r="E49" s="96" t="n">
        <v>3</v>
      </c>
      <c r="F49" s="97" t="n">
        <f aca="false">D49*E49</f>
        <v>0</v>
      </c>
      <c r="G49" s="46"/>
      <c r="H49" s="41"/>
    </row>
    <row r="50" customFormat="false" ht="33" hidden="false" customHeight="false" outlineLevel="0" collapsed="false">
      <c r="B50" s="35"/>
      <c r="C50" s="42" t="s">
        <v>107</v>
      </c>
      <c r="D50" s="43" t="n">
        <v>0</v>
      </c>
      <c r="E50" s="96" t="n">
        <v>3</v>
      </c>
      <c r="F50" s="97" t="n">
        <f aca="false">D50*E50</f>
        <v>0</v>
      </c>
      <c r="G50" s="46" t="s">
        <v>108</v>
      </c>
      <c r="H50" s="41"/>
    </row>
    <row r="51" customFormat="false" ht="23" hidden="false" customHeight="false" outlineLevel="0" collapsed="false">
      <c r="B51" s="35"/>
      <c r="C51" s="42" t="s">
        <v>109</v>
      </c>
      <c r="D51" s="43" t="n">
        <v>0</v>
      </c>
      <c r="E51" s="96" t="n">
        <v>3</v>
      </c>
      <c r="F51" s="97" t="n">
        <f aca="false">D51*E51</f>
        <v>0</v>
      </c>
      <c r="G51" s="46"/>
      <c r="H51" s="41"/>
    </row>
    <row r="52" customFormat="false" ht="23" hidden="false" customHeight="false" outlineLevel="0" collapsed="false">
      <c r="B52" s="35"/>
      <c r="C52" s="42" t="s">
        <v>110</v>
      </c>
      <c r="D52" s="43" t="n">
        <v>0</v>
      </c>
      <c r="E52" s="96" t="n">
        <v>2</v>
      </c>
      <c r="F52" s="97" t="n">
        <f aca="false">D52*E52</f>
        <v>0</v>
      </c>
      <c r="G52" s="46"/>
      <c r="H52" s="41"/>
    </row>
    <row r="53" customFormat="false" ht="22.35" hidden="false" customHeight="false" outlineLevel="0" collapsed="false">
      <c r="B53" s="35"/>
      <c r="C53" s="47" t="s">
        <v>111</v>
      </c>
      <c r="D53" s="48" t="n">
        <v>0</v>
      </c>
      <c r="E53" s="49" t="n">
        <v>2</v>
      </c>
      <c r="F53" s="50" t="n">
        <f aca="false">D53*E53</f>
        <v>0</v>
      </c>
      <c r="G53" s="51" t="s">
        <v>112</v>
      </c>
      <c r="H53" s="41"/>
    </row>
    <row r="55" customFormat="false" ht="27" hidden="false" customHeight="true" outlineLevel="0" collapsed="false">
      <c r="C55" s="112" t="s">
        <v>113</v>
      </c>
      <c r="D55" s="113" t="n">
        <f aca="false">SUM(F55)</f>
        <v>0</v>
      </c>
      <c r="E55" s="114"/>
      <c r="F55" s="115" t="n">
        <f aca="false">SUM(F5:F53)</f>
        <v>0</v>
      </c>
    </row>
    <row r="56" customFormat="false" ht="38" hidden="false" customHeight="false" outlineLevel="0" collapsed="false">
      <c r="C56" s="116" t="s">
        <v>114</v>
      </c>
      <c r="D56" s="117" t="n">
        <f aca="false">(D55/220)*100</f>
        <v>0</v>
      </c>
      <c r="E56" s="118"/>
      <c r="F56" s="119"/>
    </row>
  </sheetData>
  <sheetProtection sheet="true" password="cc7b" objects="true" scenarios="true"/>
  <mergeCells count="13">
    <mergeCell ref="B1:G1"/>
    <mergeCell ref="B2:G2"/>
    <mergeCell ref="B5:B7"/>
    <mergeCell ref="B8:B29"/>
    <mergeCell ref="C12:E12"/>
    <mergeCell ref="C16:E16"/>
    <mergeCell ref="B30:B31"/>
    <mergeCell ref="B32:B34"/>
    <mergeCell ref="B35:B38"/>
    <mergeCell ref="B39:B41"/>
    <mergeCell ref="B42:B46"/>
    <mergeCell ref="C42:D42"/>
    <mergeCell ref="B47:B53"/>
  </mergeCells>
  <dataValidations count="2">
    <dataValidation allowBlank="true" operator="between" showDropDown="false" showErrorMessage="true" showInputMessage="true" sqref="D54" type="list">
      <formula1>'Back end'!$A$16:$A$18</formula1>
      <formula2>0</formula2>
    </dataValidation>
    <dataValidation allowBlank="true" operator="between" showDropDown="false" showErrorMessage="true" showInputMessage="true" sqref="D5:D11 D13:D15 D19:D41 D43:D53" type="list">
      <formula1>'Back end'!$A$11:$A$13</formula1>
      <formula2>0</formula2>
    </dataValidation>
  </dataValidations>
  <printOptions headings="false" gridLines="false" gridLinesSet="true" horizontalCentered="false" verticalCentered="false"/>
  <pageMargins left="0.305555555555556" right="0.277777777777778"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F27"/>
  <sheetViews>
    <sheetView showFormulas="false" showGridLines="true" showRowColHeaders="true" showZeros="true" rightToLeft="false" tabSelected="false" showOutlineSymbols="true" defaultGridColor="true" view="normal" topLeftCell="A19" colorId="64" zoomScale="75" zoomScaleNormal="75" zoomScalePageLayoutView="100" workbookViewId="0">
      <selection pane="topLeft" activeCell="B26" activeCellId="0" sqref="B26"/>
    </sheetView>
  </sheetViews>
  <sheetFormatPr defaultRowHeight="13.8" zeroHeight="false" outlineLevelRow="0" outlineLevelCol="0"/>
  <cols>
    <col collapsed="false" customWidth="true" hidden="false" outlineLevel="0" max="1" min="1" style="120" width="38.66"/>
    <col collapsed="false" customWidth="true" hidden="false" outlineLevel="0" max="5" min="2" style="120" width="20.83"/>
    <col collapsed="false" customWidth="true" hidden="false" outlineLevel="0" max="1025" min="6" style="120" width="8.67"/>
  </cols>
  <sheetData>
    <row r="1" customFormat="false" ht="46" hidden="false" customHeight="true" outlineLevel="0" collapsed="false">
      <c r="A1" s="121" t="s">
        <v>115</v>
      </c>
      <c r="B1" s="121"/>
      <c r="C1" s="121"/>
      <c r="D1" s="121"/>
      <c r="E1" s="121"/>
    </row>
    <row r="2" customFormat="false" ht="65" hidden="false" customHeight="true" outlineLevel="0" collapsed="false">
      <c r="A2" s="122" t="s">
        <v>116</v>
      </c>
      <c r="B2" s="122"/>
      <c r="C2" s="122"/>
      <c r="D2" s="122"/>
      <c r="E2" s="122"/>
    </row>
    <row r="5" customFormat="false" ht="60" hidden="false" customHeight="true" outlineLevel="0" collapsed="false">
      <c r="A5" s="20" t="s">
        <v>117</v>
      </c>
      <c r="B5" s="123" t="n">
        <f aca="false">'Evaluacion de Riesgos'!C16</f>
        <v>0</v>
      </c>
    </row>
    <row r="7" customFormat="false" ht="91" hidden="false" customHeight="false" outlineLevel="0" collapsed="false">
      <c r="A7" s="20" t="s">
        <v>118</v>
      </c>
      <c r="B7" s="123" t="n">
        <f aca="false">'Lista de verificación de mitigación'!D56</f>
        <v>0</v>
      </c>
      <c r="C7" s="124"/>
      <c r="D7" s="124"/>
      <c r="E7" s="124"/>
      <c r="F7" s="124"/>
    </row>
    <row r="8" customFormat="false" ht="13.8" hidden="false" customHeight="false" outlineLevel="0" collapsed="false">
      <c r="A8" s="124"/>
      <c r="B8" s="124"/>
      <c r="C8" s="124"/>
      <c r="D8" s="124"/>
      <c r="E8" s="124"/>
      <c r="F8" s="124"/>
    </row>
    <row r="9" customFormat="false" ht="13.8" hidden="false" customHeight="false" outlineLevel="0" collapsed="false">
      <c r="A9" s="124"/>
      <c r="B9" s="124"/>
      <c r="C9" s="124"/>
      <c r="D9" s="124"/>
      <c r="E9" s="124"/>
      <c r="F9" s="124"/>
    </row>
    <row r="10" customFormat="false" ht="43" hidden="false" customHeight="true" outlineLevel="0" collapsed="false">
      <c r="A10" s="125" t="s">
        <v>119</v>
      </c>
      <c r="B10" s="124"/>
      <c r="C10" s="124"/>
      <c r="D10" s="124"/>
      <c r="E10" s="124"/>
      <c r="F10" s="124"/>
    </row>
    <row r="11" customFormat="false" ht="13.8" hidden="false" customHeight="false" outlineLevel="0" collapsed="false">
      <c r="A11" s="124"/>
      <c r="B11" s="124"/>
      <c r="C11" s="124"/>
      <c r="D11" s="124"/>
      <c r="E11" s="124"/>
      <c r="F11" s="124"/>
    </row>
    <row r="12" customFormat="false" ht="54" hidden="false" customHeight="false" outlineLevel="0" collapsed="false">
      <c r="A12" s="126" t="s">
        <v>120</v>
      </c>
      <c r="B12" s="127" t="s">
        <v>121</v>
      </c>
      <c r="C12" s="127" t="s">
        <v>122</v>
      </c>
      <c r="D12" s="127" t="s">
        <v>123</v>
      </c>
      <c r="E12" s="127" t="s">
        <v>124</v>
      </c>
      <c r="F12" s="124"/>
    </row>
    <row r="13" customFormat="false" ht="45" hidden="false" customHeight="true" outlineLevel="0" collapsed="false">
      <c r="A13" s="128" t="s">
        <v>125</v>
      </c>
      <c r="B13" s="129" t="s">
        <v>126</v>
      </c>
      <c r="C13" s="129" t="s">
        <v>126</v>
      </c>
      <c r="D13" s="129" t="s">
        <v>126</v>
      </c>
      <c r="E13" s="129" t="s">
        <v>126</v>
      </c>
      <c r="F13" s="124"/>
    </row>
    <row r="14" customFormat="false" ht="45" hidden="false" customHeight="true" outlineLevel="0" collapsed="false">
      <c r="A14" s="128" t="s">
        <v>127</v>
      </c>
      <c r="B14" s="129" t="s">
        <v>126</v>
      </c>
      <c r="C14" s="129" t="s">
        <v>126</v>
      </c>
      <c r="D14" s="130" t="s">
        <v>128</v>
      </c>
      <c r="E14" s="130" t="s">
        <v>128</v>
      </c>
      <c r="F14" s="124"/>
    </row>
    <row r="15" customFormat="false" ht="45" hidden="false" customHeight="true" outlineLevel="0" collapsed="false">
      <c r="A15" s="128" t="s">
        <v>129</v>
      </c>
      <c r="B15" s="130" t="s">
        <v>128</v>
      </c>
      <c r="C15" s="130" t="s">
        <v>128</v>
      </c>
      <c r="D15" s="130" t="s">
        <v>128</v>
      </c>
      <c r="E15" s="131" t="s">
        <v>130</v>
      </c>
      <c r="F15" s="124"/>
    </row>
    <row r="16" customFormat="false" ht="45" hidden="false" customHeight="true" outlineLevel="0" collapsed="false">
      <c r="A16" s="128" t="s">
        <v>131</v>
      </c>
      <c r="B16" s="130" t="s">
        <v>128</v>
      </c>
      <c r="C16" s="131" t="s">
        <v>130</v>
      </c>
      <c r="D16" s="131" t="s">
        <v>130</v>
      </c>
      <c r="E16" s="131" t="s">
        <v>130</v>
      </c>
      <c r="F16" s="124"/>
    </row>
    <row r="17" customFormat="false" ht="45" hidden="false" customHeight="true" outlineLevel="0" collapsed="false">
      <c r="A17" s="132" t="s">
        <v>132</v>
      </c>
      <c r="B17" s="131" t="s">
        <v>130</v>
      </c>
      <c r="C17" s="131" t="s">
        <v>130</v>
      </c>
      <c r="D17" s="133" t="s">
        <v>133</v>
      </c>
      <c r="E17" s="134" t="s">
        <v>134</v>
      </c>
      <c r="F17" s="124"/>
    </row>
    <row r="18" customFormat="false" ht="45" hidden="false" customHeight="true" outlineLevel="0" collapsed="false">
      <c r="A18" s="135" t="s">
        <v>135</v>
      </c>
      <c r="B18" s="133" t="s">
        <v>133</v>
      </c>
      <c r="C18" s="133" t="s">
        <v>133</v>
      </c>
      <c r="D18" s="134" t="s">
        <v>134</v>
      </c>
      <c r="E18" s="134" t="s">
        <v>134</v>
      </c>
      <c r="F18" s="124"/>
    </row>
    <row r="19" customFormat="false" ht="45" hidden="false" customHeight="true" outlineLevel="0" collapsed="false">
      <c r="A19" s="128" t="s">
        <v>136</v>
      </c>
      <c r="B19" s="134" t="s">
        <v>134</v>
      </c>
      <c r="C19" s="134" t="s">
        <v>134</v>
      </c>
      <c r="D19" s="134" t="s">
        <v>134</v>
      </c>
      <c r="E19" s="134" t="s">
        <v>134</v>
      </c>
      <c r="F19" s="124"/>
    </row>
    <row r="20" customFormat="false" ht="13.8" hidden="false" customHeight="false" outlineLevel="0" collapsed="false">
      <c r="A20" s="124"/>
      <c r="B20" s="124"/>
      <c r="C20" s="136"/>
      <c r="D20" s="124"/>
      <c r="E20" s="124"/>
      <c r="F20" s="124"/>
    </row>
    <row r="21" customFormat="false" ht="13.8" hidden="false" customHeight="false" outlineLevel="0" collapsed="false">
      <c r="A21" s="124"/>
      <c r="B21" s="124"/>
      <c r="C21" s="124"/>
      <c r="D21" s="124"/>
      <c r="E21" s="124"/>
      <c r="F21" s="124"/>
    </row>
    <row r="22" customFormat="false" ht="35" hidden="false" customHeight="true" outlineLevel="0" collapsed="false">
      <c r="A22" s="137" t="s">
        <v>137</v>
      </c>
      <c r="B22" s="137"/>
      <c r="C22" s="137"/>
      <c r="D22" s="137"/>
      <c r="E22" s="124"/>
      <c r="F22" s="124"/>
    </row>
    <row r="23" customFormat="false" ht="45" hidden="false" customHeight="true" outlineLevel="0" collapsed="false">
      <c r="A23" s="138" t="s">
        <v>138</v>
      </c>
      <c r="B23" s="139" t="s">
        <v>139</v>
      </c>
      <c r="C23" s="139"/>
      <c r="D23" s="139"/>
      <c r="E23" s="124"/>
      <c r="F23" s="124"/>
    </row>
    <row r="24" customFormat="false" ht="45" hidden="false" customHeight="true" outlineLevel="0" collapsed="false">
      <c r="A24" s="140" t="s">
        <v>140</v>
      </c>
      <c r="B24" s="139" t="s">
        <v>141</v>
      </c>
      <c r="C24" s="139"/>
      <c r="D24" s="139"/>
      <c r="E24" s="124"/>
      <c r="F24" s="124"/>
    </row>
    <row r="25" customFormat="false" ht="70" hidden="false" customHeight="true" outlineLevel="0" collapsed="false">
      <c r="A25" s="141" t="s">
        <v>142</v>
      </c>
      <c r="B25" s="139" t="s">
        <v>143</v>
      </c>
      <c r="C25" s="139"/>
      <c r="D25" s="139"/>
      <c r="E25" s="124"/>
      <c r="F25" s="124"/>
    </row>
    <row r="26" customFormat="false" ht="64" hidden="false" customHeight="true" outlineLevel="0" collapsed="false">
      <c r="A26" s="142" t="s">
        <v>144</v>
      </c>
      <c r="B26" s="143" t="s">
        <v>145</v>
      </c>
      <c r="C26" s="143"/>
      <c r="D26" s="143"/>
      <c r="E26" s="124"/>
      <c r="F26" s="124"/>
    </row>
    <row r="27" customFormat="false" ht="45" hidden="false" customHeight="true" outlineLevel="0" collapsed="false">
      <c r="A27" s="144" t="s">
        <v>134</v>
      </c>
      <c r="B27" s="143" t="s">
        <v>146</v>
      </c>
      <c r="C27" s="143"/>
      <c r="D27" s="143"/>
      <c r="E27" s="124"/>
      <c r="F27" s="124"/>
    </row>
  </sheetData>
  <sheetProtection sheet="true" password="cc7b" objects="true" scenarios="true"/>
  <mergeCells count="8">
    <mergeCell ref="A1:E1"/>
    <mergeCell ref="A2:E2"/>
    <mergeCell ref="A22:D22"/>
    <mergeCell ref="B23:D23"/>
    <mergeCell ref="B24:D24"/>
    <mergeCell ref="B25:D25"/>
    <mergeCell ref="B26:D26"/>
    <mergeCell ref="B27:D27"/>
  </mergeCell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18"/>
  <sheetViews>
    <sheetView showFormulas="false" showGridLines="true" showRowColHeaders="true" showZeros="true" rightToLeft="false" tabSelected="false" showOutlineSymbols="true" defaultGridColor="true" view="normal" topLeftCell="A2" colorId="64" zoomScale="75" zoomScaleNormal="75" zoomScalePageLayoutView="100" workbookViewId="0">
      <selection pane="topLeft" activeCell="A8" activeCellId="0" sqref="A8"/>
    </sheetView>
  </sheetViews>
  <sheetFormatPr defaultRowHeight="15" zeroHeight="false" outlineLevelRow="0" outlineLevelCol="0"/>
  <cols>
    <col collapsed="false" customWidth="true" hidden="false" outlineLevel="0" max="1" min="1" style="0" width="9.16"/>
    <col collapsed="false" customWidth="true" hidden="false" outlineLevel="0" max="10" min="2" style="0" width="8.83"/>
    <col collapsed="false" customWidth="true" hidden="false" outlineLevel="0" max="12" min="11" style="0" width="12.66"/>
    <col collapsed="false" customWidth="true" hidden="false" outlineLevel="0" max="13" min="13" style="0" width="13.83"/>
    <col collapsed="false" customWidth="true" hidden="false" outlineLevel="0" max="14" min="14" style="0" width="13.17"/>
    <col collapsed="false" customWidth="true" hidden="false" outlineLevel="0" max="1025" min="15" style="0" width="8.83"/>
  </cols>
  <sheetData>
    <row r="1" customFormat="false" ht="27" hidden="false" customHeight="true" outlineLevel="0" collapsed="false"/>
    <row r="8" customFormat="false" ht="15" hidden="false" customHeight="false" outlineLevel="0" collapsed="false">
      <c r="A8" s="0" t="n">
        <v>0</v>
      </c>
    </row>
    <row r="9" customFormat="false" ht="15" hidden="false" customHeight="false" outlineLevel="0" collapsed="false">
      <c r="A9" s="0" t="n">
        <v>1</v>
      </c>
    </row>
    <row r="11" customFormat="false" ht="15" hidden="false" customHeight="false" outlineLevel="0" collapsed="false">
      <c r="A11" s="0" t="n">
        <v>0</v>
      </c>
    </row>
    <row r="12" customFormat="false" ht="15" hidden="false" customHeight="false" outlineLevel="0" collapsed="false">
      <c r="A12" s="0" t="n">
        <v>1</v>
      </c>
    </row>
    <row r="13" customFormat="false" ht="15" hidden="false" customHeight="false" outlineLevel="0" collapsed="false">
      <c r="A13" s="0" t="n">
        <v>2</v>
      </c>
    </row>
    <row r="16" customFormat="false" ht="15" hidden="false" customHeight="false" outlineLevel="0" collapsed="false">
      <c r="A16" s="0" t="n">
        <v>1</v>
      </c>
    </row>
    <row r="17" customFormat="false" ht="15" hidden="false" customHeight="false" outlineLevel="0" collapsed="false">
      <c r="A17" s="0" t="n">
        <v>2</v>
      </c>
    </row>
    <row r="18" customFormat="false" ht="15" hidden="false" customHeight="false" outlineLevel="0" collapsed="false">
      <c r="A18" s="0" t="n">
        <v>3</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201</TotalTime>
  <Application>LibreOffice/5.4.0.3$Windows_x86 LibreOffice_project/7556cbc6811c9d992f4064ab9287069087d7f62c</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2020-06-04T19:41:43Z</dcterms:created>
  <dc:creator>Luis Segura</dc:creator>
  <dc:description/>
  <cp:keywords>COVID MITIGACION RIESGO CALIFICACION</cp:keywords>
  <dc:language>es-MX</dc:language>
  <cp:lastModifiedBy>Luis Segura</cp:lastModifiedBy>
  <dcterms:modified xsi:type="dcterms:W3CDTF">2020-06-15T16:21:50Z</dcterms:modified>
  <cp:revision>15</cp:revision>
  <dc:subject/>
  <dc:title>Evaluacion y Mitigacion Riesgos COVID CNRM 2020</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icina">
    <vt:lpwstr>CNRM 2020</vt:lpwstr>
  </property>
</Properties>
</file>